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arba\Desktop\Barbara Mayr neu\Freilerner\"/>
    </mc:Choice>
  </mc:AlternateContent>
  <xr:revisionPtr revIDLastSave="0" documentId="13_ncr:1_{0EBAFB58-B988-4E12-9D29-4B7C6BBBE54E}" xr6:coauthVersionLast="47" xr6:coauthVersionMax="47" xr10:uidLastSave="{00000000-0000-0000-0000-000000000000}"/>
  <bookViews>
    <workbookView xWindow="-110" yWindow="-110" windowWidth="19420" windowHeight="10420" tabRatio="517" activeTab="2" xr2:uid="{00000000-000D-0000-FFFF-FFFF00000000}"/>
  </bookViews>
  <sheets>
    <sheet name="Mitgliederübersicht" sheetId="1" r:id="rId1"/>
    <sheet name="Vollmitglieder mit Tätigkeit" sheetId="2" r:id="rId2"/>
    <sheet name="Fördermitglieder" sheetId="8" r:id="rId3"/>
  </sheets>
  <definedNames>
    <definedName name="_xlnm.Print_Area" localSheetId="0">Mitgliederübersicht!$A$1:$D$20</definedName>
    <definedName name="_xlnm.Print_Area" localSheetId="1">'Vollmitglieder mit Tätigkeit'!$A$1:$I$21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4" i="8" l="1"/>
  <c r="C7" i="1" s="1"/>
  <c r="H74" i="8"/>
  <c r="B9" i="1" s="1"/>
  <c r="I74" i="8"/>
  <c r="B8" i="1" s="1"/>
  <c r="I21" i="2"/>
  <c r="B4" i="1" s="1"/>
  <c r="H21" i="2"/>
  <c r="B5" i="1" s="1"/>
  <c r="A21" i="2"/>
  <c r="C3" i="1" s="1"/>
</calcChain>
</file>

<file path=xl/sharedStrings.xml><?xml version="1.0" encoding="utf-8"?>
<sst xmlns="http://schemas.openxmlformats.org/spreadsheetml/2006/main" count="304" uniqueCount="240">
  <si>
    <t>Vollmitglieder mit Tätigkeit</t>
  </si>
  <si>
    <t>Fördermitglieder</t>
  </si>
  <si>
    <t>Anzahl</t>
  </si>
  <si>
    <t>Familienname</t>
  </si>
  <si>
    <t>Vorname</t>
  </si>
  <si>
    <t>Emailadresse</t>
  </si>
  <si>
    <t>Beitrittsdatum</t>
  </si>
  <si>
    <t>MB 2021</t>
  </si>
  <si>
    <t>MB2022</t>
  </si>
  <si>
    <t>MB offen</t>
  </si>
  <si>
    <t>MB bezahlt</t>
  </si>
  <si>
    <t>Haubenberger-Lamprecht</t>
  </si>
  <si>
    <t>Sigrid</t>
  </si>
  <si>
    <t>haubenberger_s@gmx.at</t>
  </si>
  <si>
    <t>Krisa</t>
  </si>
  <si>
    <t>Harald</t>
  </si>
  <si>
    <t>harald.krisa@aon.at</t>
  </si>
  <si>
    <t>2. Konto</t>
  </si>
  <si>
    <t>Heidi</t>
  </si>
  <si>
    <t>heidrun.krisa@aon.at</t>
  </si>
  <si>
    <t>Marschnig</t>
  </si>
  <si>
    <t>Joya</t>
  </si>
  <si>
    <t>joya@gruenhexenland.net</t>
  </si>
  <si>
    <t>Türtscher</t>
  </si>
  <si>
    <t>Silvie</t>
  </si>
  <si>
    <t>silvia.tuertscher@blons.net</t>
  </si>
  <si>
    <t>Remus</t>
  </si>
  <si>
    <t>Ulrich</t>
  </si>
  <si>
    <t>remusul@gmail.com</t>
  </si>
  <si>
    <t>Kroissböck</t>
  </si>
  <si>
    <t>Elke</t>
  </si>
  <si>
    <t>elke-siegi@gmx.at</t>
  </si>
  <si>
    <t>Kern</t>
  </si>
  <si>
    <t>Bettina</t>
  </si>
  <si>
    <t>kontakt@worldofdance.at</t>
  </si>
  <si>
    <t>Durlacher</t>
  </si>
  <si>
    <t>Maria</t>
  </si>
  <si>
    <t>enaera@gmx.at</t>
  </si>
  <si>
    <t>Terzic-Auer</t>
  </si>
  <si>
    <t>Alexandra</t>
  </si>
  <si>
    <t>aterzicauer@gmail.com</t>
  </si>
  <si>
    <t>Sommer</t>
  </si>
  <si>
    <t>Susanne</t>
  </si>
  <si>
    <t>susanne@textbewegungen.at</t>
  </si>
  <si>
    <t>Dieter</t>
  </si>
  <si>
    <t>dieter.sommer@bilfinger.com</t>
  </si>
  <si>
    <t>Mayr</t>
  </si>
  <si>
    <t>Barbara</t>
  </si>
  <si>
    <t>babsi001@hotmail.com</t>
  </si>
  <si>
    <t xml:space="preserve">Schwenk </t>
  </si>
  <si>
    <t>sciencelingua@gmx.de</t>
  </si>
  <si>
    <t>Tulla</t>
  </si>
  <si>
    <t>Ella und Andreas</t>
  </si>
  <si>
    <t>ella.tulla@gmx.at</t>
  </si>
  <si>
    <t>Schrank</t>
  </si>
  <si>
    <t>Sebastian</t>
  </si>
  <si>
    <t>sebastian.schrank@gmail.com</t>
  </si>
  <si>
    <t>MB 2022</t>
  </si>
  <si>
    <t>Totschnig</t>
  </si>
  <si>
    <t>Gudrun</t>
  </si>
  <si>
    <t>gudrun.totschnig@gmx.net;</t>
  </si>
  <si>
    <t>Jan</t>
  </si>
  <si>
    <t>jan.engelberger@gmx.net;</t>
  </si>
  <si>
    <t>Prager</t>
  </si>
  <si>
    <t>Carmen</t>
  </si>
  <si>
    <t>cpr@prager-eich.de;</t>
  </si>
  <si>
    <t>Meyer</t>
  </si>
  <si>
    <t xml:space="preserve">Iris A. </t>
  </si>
  <si>
    <t>bildung@ichbinheilpflanze.at;</t>
  </si>
  <si>
    <t>Blaschka</t>
  </si>
  <si>
    <t>Angelika</t>
  </si>
  <si>
    <t>angelika.blaschka@teleweb.at;</t>
  </si>
  <si>
    <t>Mitterbauer</t>
  </si>
  <si>
    <t>Karin</t>
  </si>
  <si>
    <t>praesenz@hotmail.com;</t>
  </si>
  <si>
    <t>Payerl</t>
  </si>
  <si>
    <t>Josef</t>
  </si>
  <si>
    <t>magnum.hospitium@gmx.at;</t>
  </si>
  <si>
    <t>Nicole</t>
  </si>
  <si>
    <t>Zimmermann</t>
  </si>
  <si>
    <t>Serena</t>
  </si>
  <si>
    <t>serena.zimm@gmail.com;</t>
  </si>
  <si>
    <t>Heihsler</t>
  </si>
  <si>
    <t>nicole.heihsler@gmx.at;</t>
  </si>
  <si>
    <t>Langer</t>
  </si>
  <si>
    <t>Michael</t>
  </si>
  <si>
    <t>michael.langer3@a1.net;</t>
  </si>
  <si>
    <t>bezahlt</t>
  </si>
  <si>
    <t>Gina</t>
  </si>
  <si>
    <t>2607gina@gmail.com;</t>
  </si>
  <si>
    <t>Hammer</t>
  </si>
  <si>
    <t>alexandrahammer@gmx.at;</t>
  </si>
  <si>
    <t>Schuster</t>
  </si>
  <si>
    <t>Heidemarie</t>
  </si>
  <si>
    <t>heidemarie.schuster@schule.at</t>
  </si>
  <si>
    <t>Dobler</t>
  </si>
  <si>
    <t>Irmtraud</t>
  </si>
  <si>
    <t>Irmi.Dobler@t-online.de;</t>
  </si>
  <si>
    <t>Wind</t>
  </si>
  <si>
    <t>mwind@aon.at;</t>
  </si>
  <si>
    <t>Killmeyer</t>
  </si>
  <si>
    <t>Katinka</t>
  </si>
  <si>
    <t>k.killmeyer@gmx.at;</t>
  </si>
  <si>
    <t>Walcher</t>
  </si>
  <si>
    <t>Anna</t>
  </si>
  <si>
    <t>aw@dim-training.at;</t>
  </si>
  <si>
    <t>Angerer</t>
  </si>
  <si>
    <t>Ursula</t>
  </si>
  <si>
    <t>ursulaelisa.angerer@chello.at;</t>
  </si>
  <si>
    <t>Czapka</t>
  </si>
  <si>
    <t>Caroline</t>
  </si>
  <si>
    <t>office@kunstalltag.at;</t>
  </si>
  <si>
    <t>Geiblinger</t>
  </si>
  <si>
    <t>Christa</t>
  </si>
  <si>
    <t>christa.geiblinger@shiatsuinstitut.eu;</t>
  </si>
  <si>
    <t>Junesch</t>
  </si>
  <si>
    <t>Kristel</t>
  </si>
  <si>
    <t>kristel.junesch@gmail.com;</t>
  </si>
  <si>
    <t>Sekerlioglu</t>
  </si>
  <si>
    <t>Tamara</t>
  </si>
  <si>
    <t>tamara_sekerlioglu@gmx.at;</t>
  </si>
  <si>
    <t>Taschwer</t>
  </si>
  <si>
    <t>Mario</t>
  </si>
  <si>
    <t>mt@mtconsult.at;</t>
  </si>
  <si>
    <t>Weissenbacher</t>
  </si>
  <si>
    <t>Huberta</t>
  </si>
  <si>
    <t>huberta.weissenbacher@gmx.at;</t>
  </si>
  <si>
    <t>Filzmoser</t>
  </si>
  <si>
    <t>Cornelia</t>
  </si>
  <si>
    <t>cornelia.boehm@gmx.net;</t>
  </si>
  <si>
    <t>Riegler</t>
  </si>
  <si>
    <t>Breunhölder</t>
  </si>
  <si>
    <t>Julia</t>
  </si>
  <si>
    <t>jbreunhoelder@gmail.com;</t>
  </si>
  <si>
    <t>2.Konto</t>
  </si>
  <si>
    <t>Eduard</t>
  </si>
  <si>
    <t>eduard.simon@gmx.at;</t>
  </si>
  <si>
    <t>Schrott-Egger</t>
  </si>
  <si>
    <t>Renate</t>
  </si>
  <si>
    <t>office@malort-stams.at;</t>
  </si>
  <si>
    <t>2.Konto: Schrott</t>
  </si>
  <si>
    <t>Stefan</t>
  </si>
  <si>
    <t>stefan.schrott@tirol.com;</t>
  </si>
  <si>
    <t>Beitritte 2020</t>
  </si>
  <si>
    <t>Mahmut</t>
  </si>
  <si>
    <t>mahmutbayrak83@gmail.com;</t>
  </si>
  <si>
    <t>Stadler</t>
  </si>
  <si>
    <t>Christian</t>
  </si>
  <si>
    <t>stadler@morgentau.at;</t>
  </si>
  <si>
    <t>Popper</t>
  </si>
  <si>
    <t>Bettina Carina</t>
  </si>
  <si>
    <t>bettipopper@gmail.com;</t>
  </si>
  <si>
    <t>Gruschka</t>
  </si>
  <si>
    <t>Marina</t>
  </si>
  <si>
    <t>marina.gruschka@yahoo.de;</t>
  </si>
  <si>
    <t>Beitritte 2021</t>
  </si>
  <si>
    <t>Badea</t>
  </si>
  <si>
    <t>Gabriel</t>
  </si>
  <si>
    <t>gabrielbadea@gmx.at;</t>
  </si>
  <si>
    <t>Claudia</t>
  </si>
  <si>
    <t>claudia.badea@gmx.at;</t>
  </si>
  <si>
    <t>Schnatzer</t>
  </si>
  <si>
    <t>Sonja</t>
  </si>
  <si>
    <t>me@sonci.com;</t>
  </si>
  <si>
    <t>1now@gmx.net;</t>
  </si>
  <si>
    <t>Selva</t>
  </si>
  <si>
    <t>Daniela</t>
  </si>
  <si>
    <t>daniela.selva@posteo.net;</t>
  </si>
  <si>
    <t>Schmid-Ambrosi</t>
  </si>
  <si>
    <t>Cordula</t>
  </si>
  <si>
    <t>cordu@mcambrosi.com;</t>
  </si>
  <si>
    <t>Manuela</t>
  </si>
  <si>
    <t>Rudenko</t>
  </si>
  <si>
    <t>Oleg</t>
  </si>
  <si>
    <t>oleg@volidar.com;</t>
  </si>
  <si>
    <t>Neumeister</t>
  </si>
  <si>
    <t>Armin, Alexandra</t>
  </si>
  <si>
    <t>alexandra.neumeister@gmx.net;</t>
  </si>
  <si>
    <t>Valtiner</t>
  </si>
  <si>
    <t>valtiner2210@gmail.com;</t>
  </si>
  <si>
    <t>Natascha</t>
  </si>
  <si>
    <t>Neumann</t>
  </si>
  <si>
    <t>maria.neumann@gmx.at;</t>
  </si>
  <si>
    <t>Isabella</t>
  </si>
  <si>
    <t>isabella.ruprechter@outlook.com</t>
  </si>
  <si>
    <t>Gloger</t>
  </si>
  <si>
    <t>Boris</t>
  </si>
  <si>
    <t>boris.gloger@borisgloger.com</t>
  </si>
  <si>
    <t>Mair</t>
  </si>
  <si>
    <t>Monika</t>
  </si>
  <si>
    <t>mair.monika.m@gmail.com</t>
  </si>
  <si>
    <t>Wytek</t>
  </si>
  <si>
    <t>Ronald</t>
  </si>
  <si>
    <t>r.wytek@gmail.com</t>
  </si>
  <si>
    <t>Kreiner</t>
  </si>
  <si>
    <t>Stephanie</t>
  </si>
  <si>
    <t>stepanie.kreiner@gmx.net</t>
  </si>
  <si>
    <t>Rochow</t>
  </si>
  <si>
    <t>Jenny Editha</t>
  </si>
  <si>
    <t>mail@jennyrochow.com</t>
  </si>
  <si>
    <t>Engl</t>
  </si>
  <si>
    <t>engl.maria35@gmail.com</t>
  </si>
  <si>
    <t>Rauch</t>
  </si>
  <si>
    <t>Reiter</t>
  </si>
  <si>
    <t>Jenny (Alexandra)</t>
  </si>
  <si>
    <t>vierfuessler@gmx.at</t>
  </si>
  <si>
    <t>Ritter</t>
  </si>
  <si>
    <t>Katharina</t>
  </si>
  <si>
    <t>office.pinky.bonta@gmail.com</t>
  </si>
  <si>
    <t>Danzinger Stephanie</t>
  </si>
  <si>
    <t>stephanie.danzinger@gmx.at</t>
  </si>
  <si>
    <t>Rogan</t>
  </si>
  <si>
    <t>karin.rogan@web.de</t>
  </si>
  <si>
    <t>Perez Munoz</t>
  </si>
  <si>
    <t>Jul.84.ia@gmx.at</t>
  </si>
  <si>
    <t>Gal</t>
  </si>
  <si>
    <t>Manja</t>
  </si>
  <si>
    <t>hannchen77@web.de</t>
  </si>
  <si>
    <t>Wagner-Paar</t>
  </si>
  <si>
    <t>Burtscher</t>
  </si>
  <si>
    <t>Kerstin</t>
  </si>
  <si>
    <t>kerstin@kraeuterbotschat.at</t>
  </si>
  <si>
    <t>Goodspeed</t>
  </si>
  <si>
    <t>Louise</t>
  </si>
  <si>
    <t>lwgoodspeed@gmail.com</t>
  </si>
  <si>
    <t>iMeg</t>
  </si>
  <si>
    <t>info@imeg.at</t>
  </si>
  <si>
    <t xml:space="preserve">Mitgliederübersicht </t>
  </si>
  <si>
    <t>MB 2023 bezahlt</t>
  </si>
  <si>
    <t>MB 2023 offen</t>
  </si>
  <si>
    <t>Ruprechter</t>
  </si>
  <si>
    <t>Emina</t>
  </si>
  <si>
    <t>Beitritte 2022</t>
  </si>
  <si>
    <t>Mitglieder Stand Dezember 2022</t>
  </si>
  <si>
    <t>Vollmitglieder</t>
  </si>
  <si>
    <t>sonja.rauch@drei.at</t>
  </si>
  <si>
    <t>alexandra.jenny.reiter@gmail.com</t>
  </si>
  <si>
    <t>nataschawagner@gmx.at</t>
  </si>
  <si>
    <t>emina.sommer@gmail.com</t>
  </si>
  <si>
    <t>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</si>
</sst>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4" x14ac:knownFonts="1">
    <font>
      <sz val="11"/>
      <color rgb="FF000000"/>
      <name val="Calibri"/>
      <family val="2"/>
      <charset val="1"/>
    </font>
    <font>
      <b/>
      <sz val="2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name val="Arial"/>
      <family val="2"/>
      <charset val="1"/>
    </font>
    <font>
      <b/>
      <sz val="12"/>
      <color rgb="FF558ED5"/>
      <name val="Arial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sz val="8"/>
      <color rgb="FF0000FF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</font>
    <font>
      <sz val="11"/>
      <name val="Calibri"/>
      <family val="2"/>
      <charset val="1"/>
    </font>
    <font>
      <sz val="8"/>
      <color rgb="FF0000FF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</font>
    <font>
      <sz val="8"/>
      <color theme="9"/>
      <name val="Arial"/>
      <family val="2"/>
      <charset val="1"/>
    </font>
    <font>
      <b/>
      <sz val="8"/>
      <color theme="9"/>
      <name val="Arial"/>
      <family val="2"/>
    </font>
    <font>
      <sz val="8"/>
      <color theme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FFF2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558ED5"/>
      </left>
      <right/>
      <top style="medium">
        <color rgb="FF558ED5"/>
      </top>
      <bottom/>
      <diagonal/>
    </border>
    <border>
      <left style="medium">
        <color rgb="FF558ED5"/>
      </left>
      <right/>
      <top/>
      <bottom/>
      <diagonal/>
    </border>
    <border>
      <left/>
      <right style="medium">
        <color rgb="FF558ED5"/>
      </right>
      <top/>
      <bottom/>
      <diagonal/>
    </border>
    <border>
      <left/>
      <right/>
      <top style="medium">
        <color rgb="FF558ED5"/>
      </top>
      <bottom/>
      <diagonal/>
    </border>
    <border>
      <left style="medium">
        <color rgb="FF558ED5"/>
      </left>
      <right/>
      <top/>
      <bottom style="medium">
        <color rgb="FF558ED5"/>
      </bottom>
      <diagonal/>
    </border>
    <border>
      <left/>
      <right/>
      <top/>
      <bottom style="medium">
        <color rgb="FF558ED5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rgb="FF558ED5"/>
      </right>
      <top style="medium">
        <color rgb="FF558ED5"/>
      </top>
      <bottom/>
      <diagonal/>
    </border>
    <border>
      <left/>
      <right style="medium">
        <color rgb="FF558ED5"/>
      </right>
      <top/>
      <bottom style="medium">
        <color rgb="FF558ED5"/>
      </bottom>
      <diagonal/>
    </border>
    <border>
      <left style="medium">
        <color rgb="FF558ED5"/>
      </left>
      <right/>
      <top style="medium">
        <color indexed="64"/>
      </top>
      <bottom/>
      <diagonal/>
    </border>
    <border>
      <left style="medium">
        <color rgb="FF558ED5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9" fillId="0" borderId="4" xfId="0" applyFont="1" applyBorder="1" applyAlignment="1">
      <alignment vertical="center"/>
    </xf>
    <xf numFmtId="0" fontId="7" fillId="0" borderId="4" xfId="0" applyFont="1" applyBorder="1"/>
    <xf numFmtId="14" fontId="7" fillId="0" borderId="4" xfId="0" applyNumberFormat="1" applyFont="1" applyBorder="1"/>
    <xf numFmtId="0" fontId="10" fillId="3" borderId="2" xfId="1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0" xfId="1" applyFont="1"/>
    <xf numFmtId="14" fontId="7" fillId="0" borderId="0" xfId="1" applyNumberFormat="1" applyFont="1" applyAlignment="1">
      <alignment horizontal="center"/>
    </xf>
    <xf numFmtId="0" fontId="12" fillId="0" borderId="2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14" fontId="7" fillId="0" borderId="6" xfId="0" applyNumberFormat="1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14" fontId="13" fillId="0" borderId="0" xfId="0" applyNumberFormat="1" applyFont="1"/>
    <xf numFmtId="164" fontId="13" fillId="0" borderId="0" xfId="0" applyNumberFormat="1" applyFont="1"/>
    <xf numFmtId="0" fontId="13" fillId="0" borderId="0" xfId="0" applyFont="1" applyAlignment="1">
      <alignment horizontal="center"/>
    </xf>
    <xf numFmtId="0" fontId="12" fillId="0" borderId="3" xfId="1" applyFont="1" applyBorder="1" applyAlignment="1">
      <alignment horizontal="center"/>
    </xf>
    <xf numFmtId="0" fontId="13" fillId="0" borderId="7" xfId="0" applyFont="1" applyBorder="1"/>
    <xf numFmtId="0" fontId="15" fillId="0" borderId="7" xfId="0" applyFont="1" applyBorder="1"/>
    <xf numFmtId="14" fontId="13" fillId="0" borderId="7" xfId="0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14" fontId="7" fillId="0" borderId="0" xfId="1" applyNumberFormat="1" applyFont="1"/>
    <xf numFmtId="0" fontId="7" fillId="0" borderId="0" xfId="1" applyFont="1" applyAlignment="1">
      <alignment horizontal="center"/>
    </xf>
    <xf numFmtId="0" fontId="19" fillId="0" borderId="0" xfId="0" applyFont="1"/>
    <xf numFmtId="0" fontId="7" fillId="0" borderId="2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0" fontId="14" fillId="0" borderId="0" xfId="0" applyFont="1"/>
    <xf numFmtId="0" fontId="11" fillId="0" borderId="0" xfId="1" applyFont="1" applyAlignment="1">
      <alignment horizontal="left"/>
    </xf>
    <xf numFmtId="0" fontId="10" fillId="5" borderId="0" xfId="1" applyFont="1" applyFill="1" applyAlignment="1">
      <alignment horizontal="left" vertical="center"/>
    </xf>
    <xf numFmtId="0" fontId="7" fillId="5" borderId="0" xfId="1" applyFont="1" applyFill="1"/>
    <xf numFmtId="14" fontId="7" fillId="5" borderId="0" xfId="1" applyNumberFormat="1" applyFont="1" applyFill="1" applyAlignment="1">
      <alignment horizontal="center"/>
    </xf>
    <xf numFmtId="0" fontId="15" fillId="0" borderId="0" xfId="0" applyFont="1"/>
    <xf numFmtId="14" fontId="13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0" fontId="0" fillId="0" borderId="8" xfId="0" applyBorder="1"/>
    <xf numFmtId="0" fontId="7" fillId="0" borderId="13" xfId="1" applyFont="1" applyBorder="1" applyAlignment="1">
      <alignment horizontal="center"/>
    </xf>
    <xf numFmtId="0" fontId="7" fillId="0" borderId="14" xfId="1" applyFont="1" applyBorder="1"/>
    <xf numFmtId="0" fontId="11" fillId="0" borderId="14" xfId="1" applyFont="1" applyBorder="1"/>
    <xf numFmtId="14" fontId="7" fillId="0" borderId="14" xfId="1" applyNumberFormat="1" applyFont="1" applyBorder="1" applyAlignment="1">
      <alignment horizontal="center"/>
    </xf>
    <xf numFmtId="0" fontId="14" fillId="0" borderId="14" xfId="0" applyFont="1" applyBorder="1"/>
    <xf numFmtId="0" fontId="7" fillId="0" borderId="15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14" fontId="7" fillId="5" borderId="9" xfId="1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14" fillId="0" borderId="8" xfId="0" applyFont="1" applyBorder="1"/>
    <xf numFmtId="0" fontId="7" fillId="0" borderId="8" xfId="0" applyFont="1" applyBorder="1" applyAlignment="1">
      <alignment horizontal="center"/>
    </xf>
    <xf numFmtId="0" fontId="10" fillId="5" borderId="8" xfId="1" applyFont="1" applyFill="1" applyBorder="1" applyAlignment="1">
      <alignment horizontal="left" vertical="center"/>
    </xf>
    <xf numFmtId="0" fontId="16" fillId="0" borderId="8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/>
    <xf numFmtId="14" fontId="13" fillId="0" borderId="11" xfId="0" applyNumberFormat="1" applyFont="1" applyBorder="1"/>
    <xf numFmtId="0" fontId="13" fillId="0" borderId="12" xfId="0" applyFont="1" applyBorder="1"/>
    <xf numFmtId="0" fontId="10" fillId="6" borderId="0" xfId="1" applyFont="1" applyFill="1"/>
    <xf numFmtId="14" fontId="10" fillId="6" borderId="0" xfId="1" applyNumberFormat="1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7" fillId="0" borderId="18" xfId="0" applyFont="1" applyBorder="1"/>
    <xf numFmtId="0" fontId="9" fillId="0" borderId="0" xfId="0" applyFont="1" applyAlignment="1">
      <alignment vertical="center"/>
    </xf>
    <xf numFmtId="0" fontId="7" fillId="0" borderId="3" xfId="0" applyFont="1" applyBorder="1"/>
    <xf numFmtId="0" fontId="10" fillId="3" borderId="0" xfId="1" applyFont="1" applyFill="1"/>
    <xf numFmtId="14" fontId="10" fillId="3" borderId="0" xfId="1" applyNumberFormat="1" applyFont="1" applyFill="1" applyAlignment="1">
      <alignment horizontal="center"/>
    </xf>
    <xf numFmtId="164" fontId="10" fillId="3" borderId="0" xfId="1" applyNumberFormat="1" applyFont="1" applyFill="1" applyAlignment="1">
      <alignment horizontal="center"/>
    </xf>
    <xf numFmtId="164" fontId="10" fillId="3" borderId="3" xfId="1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3" fontId="7" fillId="0" borderId="3" xfId="1" applyNumberFormat="1" applyFont="1" applyBorder="1" applyAlignment="1">
      <alignment horizontal="center"/>
    </xf>
    <xf numFmtId="0" fontId="7" fillId="4" borderId="0" xfId="1" applyFont="1" applyFill="1"/>
    <xf numFmtId="0" fontId="12" fillId="0" borderId="0" xfId="1" applyFont="1"/>
    <xf numFmtId="0" fontId="7" fillId="0" borderId="19" xfId="0" applyFont="1" applyBorder="1"/>
    <xf numFmtId="0" fontId="21" fillId="0" borderId="0" xfId="1" applyFont="1"/>
    <xf numFmtId="14" fontId="21" fillId="0" borderId="0" xfId="1" applyNumberFormat="1" applyFont="1" applyAlignment="1">
      <alignment horizontal="center"/>
    </xf>
    <xf numFmtId="0" fontId="22" fillId="0" borderId="0" xfId="1" quotePrefix="1" applyFont="1" applyAlignment="1">
      <alignment horizontal="center"/>
    </xf>
    <xf numFmtId="0" fontId="22" fillId="0" borderId="9" xfId="1" quotePrefix="1" applyFont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/>
    <xf numFmtId="0" fontId="3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0" fillId="0" borderId="0" xfId="0" applyBorder="1"/>
    <xf numFmtId="0" fontId="20" fillId="0" borderId="0" xfId="1" applyFont="1" applyBorder="1"/>
    <xf numFmtId="0" fontId="1" fillId="2" borderId="13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3" fillId="0" borderId="8" xfId="1" applyFont="1" applyBorder="1"/>
    <xf numFmtId="0" fontId="3" fillId="0" borderId="9" xfId="1" applyFont="1" applyBorder="1"/>
    <xf numFmtId="0" fontId="4" fillId="0" borderId="8" xfId="1" applyFont="1" applyBorder="1"/>
    <xf numFmtId="0" fontId="6" fillId="0" borderId="8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2">
    <cellStyle name="Excel Built-in Explanatory Text" xfId="1" xr:uid="{00000000-0005-0000-0000-000006000000}"/>
    <cellStyle name="Standard" xfId="0" builtinId="0"/>
  </cellStyles>
  <dxfs count="4">
    <dxf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indexed="64"/>
        </left>
        <right/>
        <vertic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"/>
        <scheme val="none"/>
      </font>
      <numFmt numFmtId="19" formatCode="dd/mm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E0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D5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434" displayName="Tabelle434" ref="A3:I21">
  <tableColumns count="9">
    <tableColumn id="1" xr3:uid="{00000000-0010-0000-0000-000001000000}" name="Anzahl"/>
    <tableColumn id="2" xr3:uid="{00000000-0010-0000-0000-000002000000}" name="Familienname"/>
    <tableColumn id="3" xr3:uid="{00000000-0010-0000-0000-000003000000}" name="Vorname"/>
    <tableColumn id="4" xr3:uid="{00000000-0010-0000-0000-000004000000}" name="Emailadresse"/>
    <tableColumn id="6" xr3:uid="{00000000-0010-0000-0000-000006000000}" name="Beitrittsdatum"/>
    <tableColumn id="7" xr3:uid="{00000000-0010-0000-0000-000007000000}" name="MB 2021"/>
    <tableColumn id="8" xr3:uid="{00000000-0010-0000-0000-000008000000}" name="MB2022"/>
    <tableColumn id="9" xr3:uid="{00000000-0010-0000-0000-000009000000}" name="MB offen"/>
    <tableColumn id="10" xr3:uid="{00000000-0010-0000-0000-00000A000000}" name="MB bezahl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18B94AF-1D9D-4370-8E69-0F42D4B9D4FE}" name="Tabelle11" displayName="Tabelle11" ref="A1:I74" totalsRowShown="0" headerRowDxfId="3" tableBorderDxfId="2" headerRowCellStyle="Excel Built-in Explanatory Text">
  <autoFilter ref="A1:I74" xr:uid="{818B94AF-1D9D-4370-8E69-0F42D4B9D4FE}"/>
  <tableColumns count="9">
    <tableColumn id="1" xr3:uid="{86EA2555-0598-41CD-9A1A-41466F40E961}" name="Anzahl" dataDxfId="1"/>
    <tableColumn id="2" xr3:uid="{C3720150-5536-4D7A-A5D6-15D40EF76C1D}" name="Familienname"/>
    <tableColumn id="3" xr3:uid="{0083D98F-B5D7-4CF2-95E9-31C7012F873A}" name="Vorname"/>
    <tableColumn id="4" xr3:uid="{47D6AF54-5466-48AC-8C5C-47E54DD552D1}" name="Emailadresse"/>
    <tableColumn id="5" xr3:uid="{D273C080-B71F-4653-AA75-573BEAFED765}" name="Beitrittsdatum"/>
    <tableColumn id="6" xr3:uid="{52F87659-86A1-4E7A-BEAF-37B1489E8CE0}" name="MB 2021"/>
    <tableColumn id="7" xr3:uid="{A06965A4-4110-4FA9-9641-5E8AFAE7B5D9}" name="MB 2022"/>
    <tableColumn id="8" xr3:uid="{B3134382-5E12-4995-8C77-0A8B8663A707}" name="MB offen"/>
    <tableColumn id="9" xr3:uid="{F9FD43DC-EBA7-45EB-AB26-7C65B5DDF7C6}" name="MB bezahl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la.tulla@gmx.at" TargetMode="External"/><Relationship Id="rId2" Type="http://schemas.openxmlformats.org/officeDocument/2006/relationships/hyperlink" Target="mailto:babsi001@hotmail.com" TargetMode="External"/><Relationship Id="rId1" Type="http://schemas.openxmlformats.org/officeDocument/2006/relationships/hyperlink" Target="mailto:haubenberger_s@gmx.at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r.wytek@gmail.com" TargetMode="External"/><Relationship Id="rId18" Type="http://schemas.openxmlformats.org/officeDocument/2006/relationships/hyperlink" Target="mailto:valtiner2210@gmail.com" TargetMode="External"/><Relationship Id="rId26" Type="http://schemas.openxmlformats.org/officeDocument/2006/relationships/hyperlink" Target="mailto:gabrielbadea@gmx.at" TargetMode="External"/><Relationship Id="rId39" Type="http://schemas.openxmlformats.org/officeDocument/2006/relationships/hyperlink" Target="mailto:kristel.junesch@gmail.com" TargetMode="External"/><Relationship Id="rId21" Type="http://schemas.openxmlformats.org/officeDocument/2006/relationships/hyperlink" Target="mailto:cordu@mcambrosi.com" TargetMode="External"/><Relationship Id="rId34" Type="http://schemas.openxmlformats.org/officeDocument/2006/relationships/hyperlink" Target="mailto:jbreunhoelder@gmail.com" TargetMode="External"/><Relationship Id="rId42" Type="http://schemas.openxmlformats.org/officeDocument/2006/relationships/hyperlink" Target="mailto:ursulaelisa.angerer@chello.at" TargetMode="External"/><Relationship Id="rId47" Type="http://schemas.openxmlformats.org/officeDocument/2006/relationships/hyperlink" Target="mailto:heidemarie.schuster@schule.at" TargetMode="External"/><Relationship Id="rId50" Type="http://schemas.openxmlformats.org/officeDocument/2006/relationships/hyperlink" Target="mailto:michael.langer3@a1.net" TargetMode="External"/><Relationship Id="rId55" Type="http://schemas.openxmlformats.org/officeDocument/2006/relationships/hyperlink" Target="mailto:angelika.blaschka@teleweb.at" TargetMode="External"/><Relationship Id="rId7" Type="http://schemas.openxmlformats.org/officeDocument/2006/relationships/hyperlink" Target="mailto:stephanie.danzinger@gmx.at" TargetMode="External"/><Relationship Id="rId2" Type="http://schemas.openxmlformats.org/officeDocument/2006/relationships/hyperlink" Target="mailto:info@imeg.at" TargetMode="External"/><Relationship Id="rId16" Type="http://schemas.openxmlformats.org/officeDocument/2006/relationships/hyperlink" Target="mailto:isabella.ruprechter@outlook.com" TargetMode="External"/><Relationship Id="rId20" Type="http://schemas.openxmlformats.org/officeDocument/2006/relationships/hyperlink" Target="mailto:oleg@volidar.com" TargetMode="External"/><Relationship Id="rId29" Type="http://schemas.openxmlformats.org/officeDocument/2006/relationships/hyperlink" Target="mailto:stadler@morgentau.at" TargetMode="External"/><Relationship Id="rId41" Type="http://schemas.openxmlformats.org/officeDocument/2006/relationships/hyperlink" Target="mailto:office@kunstalltag.at" TargetMode="External"/><Relationship Id="rId54" Type="http://schemas.openxmlformats.org/officeDocument/2006/relationships/hyperlink" Target="mailto:praesenz@hotmail.com" TargetMode="External"/><Relationship Id="rId1" Type="http://schemas.openxmlformats.org/officeDocument/2006/relationships/hyperlink" Target="mailto:sonja.rauch@drei.at" TargetMode="External"/><Relationship Id="rId6" Type="http://schemas.openxmlformats.org/officeDocument/2006/relationships/hyperlink" Target="mailto:karin.rogan@web.de" TargetMode="External"/><Relationship Id="rId11" Type="http://schemas.openxmlformats.org/officeDocument/2006/relationships/hyperlink" Target="mailto:mail@jennyrochow.com" TargetMode="External"/><Relationship Id="rId24" Type="http://schemas.openxmlformats.org/officeDocument/2006/relationships/hyperlink" Target="mailto:me@sonci.com" TargetMode="External"/><Relationship Id="rId32" Type="http://schemas.openxmlformats.org/officeDocument/2006/relationships/hyperlink" Target="mailto:office@malort-stams.at" TargetMode="External"/><Relationship Id="rId37" Type="http://schemas.openxmlformats.org/officeDocument/2006/relationships/hyperlink" Target="mailto:mt@mtconsult.at" TargetMode="External"/><Relationship Id="rId40" Type="http://schemas.openxmlformats.org/officeDocument/2006/relationships/hyperlink" Target="mailto:christa.geiblinger@shiatsuinstitut.eu" TargetMode="External"/><Relationship Id="rId45" Type="http://schemas.openxmlformats.org/officeDocument/2006/relationships/hyperlink" Target="mailto:mwind@aon.at" TargetMode="External"/><Relationship Id="rId53" Type="http://schemas.openxmlformats.org/officeDocument/2006/relationships/hyperlink" Target="mailto:magnum.hospitium@gmx.at" TargetMode="External"/><Relationship Id="rId58" Type="http://schemas.openxmlformats.org/officeDocument/2006/relationships/hyperlink" Target="mailto:jan.engelberger@gmx.net" TargetMode="External"/><Relationship Id="rId5" Type="http://schemas.openxmlformats.org/officeDocument/2006/relationships/hyperlink" Target="mailto:Jul.84.ia@gmx.at" TargetMode="External"/><Relationship Id="rId15" Type="http://schemas.openxmlformats.org/officeDocument/2006/relationships/hyperlink" Target="mailto:boris.gloger@borisgloger.com" TargetMode="External"/><Relationship Id="rId23" Type="http://schemas.openxmlformats.org/officeDocument/2006/relationships/hyperlink" Target="mailto:1now@gmx.net" TargetMode="External"/><Relationship Id="rId28" Type="http://schemas.openxmlformats.org/officeDocument/2006/relationships/hyperlink" Target="mailto:bettipopper@gmail.com" TargetMode="External"/><Relationship Id="rId36" Type="http://schemas.openxmlformats.org/officeDocument/2006/relationships/hyperlink" Target="mailto:huberta.weissenbacher@gmx.at" TargetMode="External"/><Relationship Id="rId49" Type="http://schemas.openxmlformats.org/officeDocument/2006/relationships/hyperlink" Target="mailto:2607gina@gmail.com" TargetMode="External"/><Relationship Id="rId57" Type="http://schemas.openxmlformats.org/officeDocument/2006/relationships/hyperlink" Target="mailto:cpr@prager-eich.de" TargetMode="External"/><Relationship Id="rId61" Type="http://schemas.openxmlformats.org/officeDocument/2006/relationships/table" Target="../tables/table2.xml"/><Relationship Id="rId10" Type="http://schemas.openxmlformats.org/officeDocument/2006/relationships/hyperlink" Target="mailto:engl.maria35@gmail.com" TargetMode="External"/><Relationship Id="rId19" Type="http://schemas.openxmlformats.org/officeDocument/2006/relationships/hyperlink" Target="mailto:alexandra.neumeister@gmx.net" TargetMode="External"/><Relationship Id="rId31" Type="http://schemas.openxmlformats.org/officeDocument/2006/relationships/hyperlink" Target="mailto:stefan.schrott@tirol.com" TargetMode="External"/><Relationship Id="rId44" Type="http://schemas.openxmlformats.org/officeDocument/2006/relationships/hyperlink" Target="mailto:k.killmeyer@gmx.at" TargetMode="External"/><Relationship Id="rId52" Type="http://schemas.openxmlformats.org/officeDocument/2006/relationships/hyperlink" Target="mailto:serena.zimm@gmail.com" TargetMode="External"/><Relationship Id="rId60" Type="http://schemas.openxmlformats.org/officeDocument/2006/relationships/printerSettings" Target="../printerSettings/printerSettings3.bin"/><Relationship Id="rId4" Type="http://schemas.openxmlformats.org/officeDocument/2006/relationships/hyperlink" Target="mailto:hannchen77@web.de" TargetMode="External"/><Relationship Id="rId9" Type="http://schemas.openxmlformats.org/officeDocument/2006/relationships/hyperlink" Target="mailto:vierfuessler@gmx.at" TargetMode="External"/><Relationship Id="rId14" Type="http://schemas.openxmlformats.org/officeDocument/2006/relationships/hyperlink" Target="mailto:mair.monika.m@gmail.com" TargetMode="External"/><Relationship Id="rId22" Type="http://schemas.openxmlformats.org/officeDocument/2006/relationships/hyperlink" Target="mailto:daniela.selva@posteo.net" TargetMode="External"/><Relationship Id="rId27" Type="http://schemas.openxmlformats.org/officeDocument/2006/relationships/hyperlink" Target="mailto:marina.gruschka@yahoo.de" TargetMode="External"/><Relationship Id="rId30" Type="http://schemas.openxmlformats.org/officeDocument/2006/relationships/hyperlink" Target="mailto:mahmutbayrak83@gmail.com" TargetMode="External"/><Relationship Id="rId35" Type="http://schemas.openxmlformats.org/officeDocument/2006/relationships/hyperlink" Target="mailto:cornelia.boehm@gmx.net" TargetMode="External"/><Relationship Id="rId43" Type="http://schemas.openxmlformats.org/officeDocument/2006/relationships/hyperlink" Target="mailto:aw@dim-training.at" TargetMode="External"/><Relationship Id="rId48" Type="http://schemas.openxmlformats.org/officeDocument/2006/relationships/hyperlink" Target="mailto:alexandrahammer@gmx.at" TargetMode="External"/><Relationship Id="rId56" Type="http://schemas.openxmlformats.org/officeDocument/2006/relationships/hyperlink" Target="mailto:bildung@ichbinheilpflanze.at" TargetMode="External"/><Relationship Id="rId8" Type="http://schemas.openxmlformats.org/officeDocument/2006/relationships/hyperlink" Target="mailto:office.pinky.bonta@gmail.com" TargetMode="External"/><Relationship Id="rId51" Type="http://schemas.openxmlformats.org/officeDocument/2006/relationships/hyperlink" Target="mailto:nicole.heihsler@gmx.at" TargetMode="External"/><Relationship Id="rId3" Type="http://schemas.openxmlformats.org/officeDocument/2006/relationships/hyperlink" Target="mailto:kerstin@kraeuterbotschat.at" TargetMode="External"/><Relationship Id="rId12" Type="http://schemas.openxmlformats.org/officeDocument/2006/relationships/hyperlink" Target="mailto:stepanie.kreiner@gmx.net" TargetMode="External"/><Relationship Id="rId17" Type="http://schemas.openxmlformats.org/officeDocument/2006/relationships/hyperlink" Target="mailto:maria.neumann@gmx.at" TargetMode="External"/><Relationship Id="rId25" Type="http://schemas.openxmlformats.org/officeDocument/2006/relationships/hyperlink" Target="mailto:claudia.badea@gmx.at" TargetMode="External"/><Relationship Id="rId33" Type="http://schemas.openxmlformats.org/officeDocument/2006/relationships/hyperlink" Target="mailto:eduard.simon@gmx.at" TargetMode="External"/><Relationship Id="rId38" Type="http://schemas.openxmlformats.org/officeDocument/2006/relationships/hyperlink" Target="mailto:tamara_sekerlioglu@gmx.at" TargetMode="External"/><Relationship Id="rId46" Type="http://schemas.openxmlformats.org/officeDocument/2006/relationships/hyperlink" Target="mailto:Irmi.Dobler@t-online.de" TargetMode="External"/><Relationship Id="rId59" Type="http://schemas.openxmlformats.org/officeDocument/2006/relationships/hyperlink" Target="mailto:gudrun.totschnig@gm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zoomScaleNormal="100" zoomScaleSheetLayoutView="100" zoomScalePageLayoutView="150" workbookViewId="0">
      <selection activeCell="M6" sqref="M6"/>
    </sheetView>
  </sheetViews>
  <sheetFormatPr baseColWidth="10" defaultColWidth="4" defaultRowHeight="14.5" x14ac:dyDescent="0.35"/>
  <cols>
    <col min="1" max="1" width="34.7265625" customWidth="1"/>
    <col min="2" max="2" width="14.1796875" bestFit="1" customWidth="1"/>
    <col min="3" max="3" width="14" bestFit="1" customWidth="1"/>
    <col min="4" max="4" width="22.90625" customWidth="1"/>
  </cols>
  <sheetData>
    <row r="1" spans="1:4" ht="32.5" x14ac:dyDescent="0.35">
      <c r="A1" s="97" t="s">
        <v>227</v>
      </c>
      <c r="B1" s="98"/>
      <c r="C1" s="98"/>
      <c r="D1" s="99"/>
    </row>
    <row r="2" spans="1:4" x14ac:dyDescent="0.35">
      <c r="A2" s="100"/>
      <c r="B2" s="92"/>
      <c r="C2" s="92"/>
      <c r="D2" s="101"/>
    </row>
    <row r="3" spans="1:4" ht="18" x14ac:dyDescent="0.4">
      <c r="A3" s="102" t="s">
        <v>0</v>
      </c>
      <c r="B3" s="93"/>
      <c r="C3" s="93">
        <f>'Vollmitglieder mit Tätigkeit'!A21</f>
        <v>13</v>
      </c>
      <c r="D3" s="101"/>
    </row>
    <row r="4" spans="1:4" ht="15.5" x14ac:dyDescent="0.35">
      <c r="A4" s="103" t="s">
        <v>228</v>
      </c>
      <c r="B4" s="94">
        <f>'Vollmitglieder mit Tätigkeit'!I21</f>
        <v>0</v>
      </c>
      <c r="C4" s="92"/>
      <c r="D4" s="101"/>
    </row>
    <row r="5" spans="1:4" ht="15.5" x14ac:dyDescent="0.35">
      <c r="A5" s="103" t="s">
        <v>229</v>
      </c>
      <c r="B5" s="94">
        <f>'Vollmitglieder mit Tätigkeit'!H21</f>
        <v>0</v>
      </c>
      <c r="C5" s="92"/>
      <c r="D5" s="101"/>
    </row>
    <row r="6" spans="1:4" ht="15.5" x14ac:dyDescent="0.35">
      <c r="A6" s="103"/>
      <c r="B6" s="94"/>
      <c r="C6" s="94"/>
      <c r="D6" s="101"/>
    </row>
    <row r="7" spans="1:4" ht="18" x14ac:dyDescent="0.4">
      <c r="A7" s="102" t="s">
        <v>1</v>
      </c>
      <c r="B7" s="93"/>
      <c r="C7" s="93">
        <f>Fördermitglieder!A74</f>
        <v>55</v>
      </c>
      <c r="D7" s="101"/>
    </row>
    <row r="8" spans="1:4" ht="15.5" x14ac:dyDescent="0.35">
      <c r="A8" s="103" t="s">
        <v>228</v>
      </c>
      <c r="B8" s="94">
        <f>Fördermitglieder!I74</f>
        <v>0</v>
      </c>
      <c r="C8" s="92"/>
      <c r="D8" s="101"/>
    </row>
    <row r="9" spans="1:4" ht="15.5" x14ac:dyDescent="0.35">
      <c r="A9" s="103" t="s">
        <v>229</v>
      </c>
      <c r="B9" s="94">
        <f>Fördermitglieder!H74</f>
        <v>0</v>
      </c>
      <c r="C9" s="92"/>
      <c r="D9" s="101"/>
    </row>
    <row r="10" spans="1:4" ht="15.5" x14ac:dyDescent="0.35">
      <c r="A10" s="103"/>
      <c r="B10" s="94"/>
      <c r="C10" s="92"/>
      <c r="D10" s="101"/>
    </row>
    <row r="11" spans="1:4" ht="15.5" x14ac:dyDescent="0.35">
      <c r="A11" s="103"/>
      <c r="B11" s="94"/>
      <c r="C11" s="92"/>
      <c r="D11" s="101"/>
    </row>
    <row r="12" spans="1:4" ht="15.5" x14ac:dyDescent="0.35">
      <c r="A12" s="44"/>
      <c r="B12" s="94" t="s">
        <v>234</v>
      </c>
      <c r="C12" s="96" t="s">
        <v>1</v>
      </c>
      <c r="D12" s="101"/>
    </row>
    <row r="13" spans="1:4" ht="15.5" x14ac:dyDescent="0.35">
      <c r="A13" s="103" t="s">
        <v>233</v>
      </c>
      <c r="B13" s="92">
        <v>13</v>
      </c>
      <c r="C13" s="92">
        <v>55</v>
      </c>
      <c r="D13" s="101"/>
    </row>
    <row r="14" spans="1:4" x14ac:dyDescent="0.35">
      <c r="A14" s="44"/>
      <c r="B14" s="95"/>
      <c r="C14" s="95"/>
      <c r="D14" s="91"/>
    </row>
    <row r="15" spans="1:4" x14ac:dyDescent="0.35">
      <c r="A15" s="44"/>
      <c r="B15" s="95"/>
      <c r="C15" s="95"/>
      <c r="D15" s="91"/>
    </row>
    <row r="16" spans="1:4" ht="15" thickBot="1" x14ac:dyDescent="0.4">
      <c r="A16" s="104"/>
      <c r="B16" s="105"/>
      <c r="C16" s="105"/>
      <c r="D16" s="106"/>
    </row>
  </sheetData>
  <mergeCells count="1">
    <mergeCell ref="A1:D1"/>
  </mergeCells>
  <pageMargins left="0.7" right="0.7" top="0.78749999999999998" bottom="0.78749999999999998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opLeftCell="A16" zoomScaleNormal="100" zoomScaleSheetLayoutView="100" zoomScalePageLayoutView="150" workbookViewId="0">
      <selection activeCell="Q16" sqref="Q16"/>
    </sheetView>
  </sheetViews>
  <sheetFormatPr baseColWidth="10" defaultColWidth="4" defaultRowHeight="14.5" x14ac:dyDescent="0.35"/>
  <cols>
    <col min="1" max="1" width="5.6328125" style="1" bestFit="1" customWidth="1"/>
    <col min="2" max="2" width="17.1796875" style="2" bestFit="1" customWidth="1"/>
    <col min="3" max="3" width="11.54296875" style="2" bestFit="1" customWidth="1"/>
    <col min="4" max="4" width="20.36328125" style="2" bestFit="1" customWidth="1"/>
    <col min="5" max="5" width="10.54296875" style="3" bestFit="1" customWidth="1"/>
    <col min="6" max="7" width="8.08984375" style="3" bestFit="1" customWidth="1"/>
    <col min="8" max="8" width="7" style="2" bestFit="1" customWidth="1"/>
    <col min="9" max="9" width="8.54296875" style="2" bestFit="1" customWidth="1"/>
    <col min="1020" max="1022" width="5.1796875" customWidth="1"/>
    <col min="1023" max="1023" width="7.26953125" customWidth="1"/>
  </cols>
  <sheetData>
    <row r="1" spans="1:9" ht="13.5" customHeight="1" x14ac:dyDescent="0.35">
      <c r="A1" s="87" t="s">
        <v>0</v>
      </c>
      <c r="B1" s="88"/>
      <c r="C1" s="88"/>
      <c r="D1" s="4"/>
      <c r="E1" s="6"/>
      <c r="F1" s="6"/>
      <c r="G1" s="6"/>
      <c r="H1" s="5"/>
      <c r="I1" s="70"/>
    </row>
    <row r="2" spans="1:9" ht="15" customHeight="1" x14ac:dyDescent="0.35">
      <c r="A2" s="89"/>
      <c r="B2" s="90"/>
      <c r="C2" s="90"/>
      <c r="D2" s="71"/>
      <c r="I2" s="72"/>
    </row>
    <row r="3" spans="1:9" x14ac:dyDescent="0.35">
      <c r="A3" s="7" t="s">
        <v>2</v>
      </c>
      <c r="B3" s="73" t="s">
        <v>3</v>
      </c>
      <c r="C3" s="73" t="s">
        <v>4</v>
      </c>
      <c r="D3" s="73" t="s">
        <v>5</v>
      </c>
      <c r="E3" s="74" t="s">
        <v>6</v>
      </c>
      <c r="F3" s="74" t="s">
        <v>7</v>
      </c>
      <c r="G3" s="74" t="s">
        <v>8</v>
      </c>
      <c r="H3" s="75" t="s">
        <v>9</v>
      </c>
      <c r="I3" s="76" t="s">
        <v>10</v>
      </c>
    </row>
    <row r="4" spans="1:9" x14ac:dyDescent="0.35">
      <c r="A4" s="8">
        <v>1</v>
      </c>
      <c r="B4" s="9" t="s">
        <v>11</v>
      </c>
      <c r="C4" s="9" t="s">
        <v>12</v>
      </c>
      <c r="D4" s="33" t="s">
        <v>13</v>
      </c>
      <c r="E4" s="10">
        <v>42370</v>
      </c>
      <c r="F4" s="10">
        <v>44435</v>
      </c>
      <c r="G4" s="10">
        <v>44754</v>
      </c>
      <c r="H4" s="77"/>
      <c r="I4" s="78"/>
    </row>
    <row r="5" spans="1:9" x14ac:dyDescent="0.35">
      <c r="A5" s="8">
        <v>1</v>
      </c>
      <c r="B5" s="9" t="s">
        <v>14</v>
      </c>
      <c r="C5" s="9" t="s">
        <v>15</v>
      </c>
      <c r="D5" s="33" t="s">
        <v>16</v>
      </c>
      <c r="E5" s="10">
        <v>42370</v>
      </c>
      <c r="F5" s="10"/>
      <c r="G5" s="10">
        <v>44837</v>
      </c>
      <c r="H5" s="77"/>
      <c r="I5" s="78"/>
    </row>
    <row r="6" spans="1:9" x14ac:dyDescent="0.35">
      <c r="A6" s="8"/>
      <c r="B6" s="82" t="s">
        <v>17</v>
      </c>
      <c r="C6" s="82" t="s">
        <v>18</v>
      </c>
      <c r="D6" s="82" t="s">
        <v>19</v>
      </c>
      <c r="E6" s="83">
        <v>42370</v>
      </c>
      <c r="F6" s="84" t="s">
        <v>239</v>
      </c>
      <c r="G6" s="84" t="s">
        <v>239</v>
      </c>
      <c r="H6" s="84" t="s">
        <v>239</v>
      </c>
      <c r="I6" s="85" t="s">
        <v>239</v>
      </c>
    </row>
    <row r="7" spans="1:9" x14ac:dyDescent="0.35">
      <c r="A7" s="8">
        <v>1</v>
      </c>
      <c r="B7" s="9" t="s">
        <v>20</v>
      </c>
      <c r="C7" s="9" t="s">
        <v>21</v>
      </c>
      <c r="D7" s="33" t="s">
        <v>22</v>
      </c>
      <c r="E7" s="10">
        <v>42370</v>
      </c>
      <c r="F7" s="10">
        <v>44448</v>
      </c>
      <c r="G7" s="10"/>
      <c r="H7" s="77"/>
      <c r="I7" s="78"/>
    </row>
    <row r="8" spans="1:9" x14ac:dyDescent="0.35">
      <c r="A8" s="8">
        <v>1</v>
      </c>
      <c r="B8" s="9" t="s">
        <v>23</v>
      </c>
      <c r="C8" s="9" t="s">
        <v>24</v>
      </c>
      <c r="D8" s="33" t="s">
        <v>25</v>
      </c>
      <c r="E8" s="10">
        <v>42651</v>
      </c>
      <c r="F8" s="10">
        <v>44439</v>
      </c>
      <c r="G8" s="10">
        <v>44764</v>
      </c>
      <c r="H8" s="77"/>
      <c r="I8" s="78"/>
    </row>
    <row r="9" spans="1:9" x14ac:dyDescent="0.35">
      <c r="A9" s="8">
        <v>1</v>
      </c>
      <c r="B9" s="9" t="s">
        <v>26</v>
      </c>
      <c r="C9" s="9" t="s">
        <v>27</v>
      </c>
      <c r="D9" s="33" t="s">
        <v>28</v>
      </c>
      <c r="E9" s="10">
        <v>42690</v>
      </c>
      <c r="F9" s="10">
        <v>44475</v>
      </c>
      <c r="G9" s="10">
        <v>44783</v>
      </c>
      <c r="H9" s="77"/>
      <c r="I9" s="78"/>
    </row>
    <row r="10" spans="1:9" x14ac:dyDescent="0.35">
      <c r="A10" s="8">
        <v>1</v>
      </c>
      <c r="B10" s="9" t="s">
        <v>29</v>
      </c>
      <c r="C10" s="9" t="s">
        <v>30</v>
      </c>
      <c r="D10" s="33" t="s">
        <v>31</v>
      </c>
      <c r="E10" s="10">
        <v>42694</v>
      </c>
      <c r="F10" s="10">
        <v>44427</v>
      </c>
      <c r="G10" s="10"/>
      <c r="H10" s="77"/>
      <c r="I10" s="78"/>
    </row>
    <row r="11" spans="1:9" x14ac:dyDescent="0.35">
      <c r="A11" s="8">
        <v>1</v>
      </c>
      <c r="B11" s="9" t="s">
        <v>35</v>
      </c>
      <c r="C11" s="9" t="s">
        <v>36</v>
      </c>
      <c r="D11" s="33" t="s">
        <v>37</v>
      </c>
      <c r="E11" s="10">
        <v>42736</v>
      </c>
      <c r="F11" s="10">
        <v>44483</v>
      </c>
      <c r="G11" s="10"/>
      <c r="H11" s="77"/>
      <c r="I11" s="78"/>
    </row>
    <row r="12" spans="1:9" x14ac:dyDescent="0.35">
      <c r="A12" s="8">
        <v>1</v>
      </c>
      <c r="B12" s="9" t="s">
        <v>38</v>
      </c>
      <c r="C12" s="9" t="s">
        <v>39</v>
      </c>
      <c r="D12" s="33" t="s">
        <v>40</v>
      </c>
      <c r="E12" s="10">
        <v>42736</v>
      </c>
      <c r="F12" s="10">
        <v>44498</v>
      </c>
      <c r="G12" s="10">
        <v>44758</v>
      </c>
      <c r="H12" s="77"/>
      <c r="I12" s="78"/>
    </row>
    <row r="13" spans="1:9" x14ac:dyDescent="0.35">
      <c r="A13" s="8">
        <v>1</v>
      </c>
      <c r="B13" s="79" t="s">
        <v>41</v>
      </c>
      <c r="C13" s="79" t="s">
        <v>42</v>
      </c>
      <c r="D13" s="33" t="s">
        <v>43</v>
      </c>
      <c r="E13" s="10">
        <v>42802</v>
      </c>
      <c r="F13" s="10">
        <v>44425</v>
      </c>
      <c r="G13" s="10">
        <v>44760</v>
      </c>
      <c r="H13" s="77"/>
      <c r="I13" s="78"/>
    </row>
    <row r="14" spans="1:9" x14ac:dyDescent="0.35">
      <c r="A14" s="8"/>
      <c r="B14" s="82" t="s">
        <v>17</v>
      </c>
      <c r="C14" s="82" t="s">
        <v>44</v>
      </c>
      <c r="D14" s="82" t="s">
        <v>45</v>
      </c>
      <c r="E14" s="83">
        <v>42802</v>
      </c>
      <c r="F14" s="84" t="s">
        <v>239</v>
      </c>
      <c r="G14" s="84" t="s">
        <v>239</v>
      </c>
      <c r="H14" s="84" t="s">
        <v>239</v>
      </c>
      <c r="I14" s="85" t="s">
        <v>239</v>
      </c>
    </row>
    <row r="15" spans="1:9" x14ac:dyDescent="0.35">
      <c r="A15" s="8">
        <v>1</v>
      </c>
      <c r="B15" s="9" t="s">
        <v>46</v>
      </c>
      <c r="C15" s="9" t="s">
        <v>47</v>
      </c>
      <c r="D15" s="33" t="s">
        <v>48</v>
      </c>
      <c r="E15" s="10">
        <v>43116</v>
      </c>
      <c r="F15" s="10">
        <v>44503</v>
      </c>
      <c r="G15" s="10">
        <v>44896</v>
      </c>
      <c r="H15" s="77"/>
      <c r="I15" s="78"/>
    </row>
    <row r="16" spans="1:9" x14ac:dyDescent="0.35">
      <c r="A16" s="8">
        <v>1</v>
      </c>
      <c r="B16" s="9" t="s">
        <v>49</v>
      </c>
      <c r="C16" s="9" t="s">
        <v>36</v>
      </c>
      <c r="D16" s="33" t="s">
        <v>50</v>
      </c>
      <c r="E16" s="10">
        <v>43144</v>
      </c>
      <c r="F16" s="10">
        <v>44475</v>
      </c>
      <c r="G16" s="10">
        <v>44894</v>
      </c>
      <c r="H16" s="77"/>
      <c r="I16" s="78"/>
    </row>
    <row r="17" spans="1:14" x14ac:dyDescent="0.35">
      <c r="A17" s="11">
        <v>1</v>
      </c>
      <c r="B17" s="80" t="s">
        <v>51</v>
      </c>
      <c r="C17" s="80" t="s">
        <v>52</v>
      </c>
      <c r="D17" s="33" t="s">
        <v>53</v>
      </c>
      <c r="E17" s="10">
        <v>43345</v>
      </c>
      <c r="F17" s="10">
        <v>44418</v>
      </c>
      <c r="G17" s="10">
        <v>44754</v>
      </c>
      <c r="H17" s="77"/>
      <c r="I17" s="78"/>
    </row>
    <row r="18" spans="1:14" x14ac:dyDescent="0.35">
      <c r="A18" s="8">
        <v>1</v>
      </c>
      <c r="B18" s="80" t="s">
        <v>54</v>
      </c>
      <c r="C18" s="80" t="s">
        <v>55</v>
      </c>
      <c r="D18" s="33" t="s">
        <v>56</v>
      </c>
      <c r="E18" s="10">
        <v>43384</v>
      </c>
      <c r="F18" s="10">
        <v>44419</v>
      </c>
      <c r="G18" s="10">
        <v>44754</v>
      </c>
      <c r="H18" s="77"/>
      <c r="I18" s="78"/>
      <c r="N18" s="30"/>
    </row>
    <row r="19" spans="1:14" x14ac:dyDescent="0.35">
      <c r="A19" s="31"/>
      <c r="I19" s="72"/>
    </row>
    <row r="20" spans="1:14" x14ac:dyDescent="0.35">
      <c r="A20" s="8"/>
      <c r="B20" s="80"/>
      <c r="C20" s="80"/>
      <c r="D20" s="80"/>
      <c r="E20" s="10"/>
      <c r="F20" s="10"/>
      <c r="G20" s="10"/>
      <c r="H20" s="77"/>
      <c r="I20" s="20"/>
    </row>
    <row r="21" spans="1:14" ht="15" thickBot="1" x14ac:dyDescent="0.4">
      <c r="A21" s="12">
        <f>SUBTOTAL(9,A4:A20)</f>
        <v>13</v>
      </c>
      <c r="B21" s="13"/>
      <c r="C21" s="13"/>
      <c r="D21" s="13"/>
      <c r="E21" s="14"/>
      <c r="F21" s="14"/>
      <c r="G21" s="14"/>
      <c r="H21" s="13">
        <f>SUBTOTAL(9,H4:H20)</f>
        <v>0</v>
      </c>
      <c r="I21" s="81">
        <f>SUBTOTAL(9,I4:I20)</f>
        <v>0</v>
      </c>
    </row>
    <row r="22" spans="1:14" x14ac:dyDescent="0.35">
      <c r="A22" s="15"/>
      <c r="B22" s="16"/>
      <c r="C22" s="16"/>
      <c r="D22" s="16"/>
      <c r="E22" s="17"/>
      <c r="F22" s="17"/>
      <c r="G22" s="17"/>
      <c r="H22" s="18"/>
      <c r="I22" s="16"/>
    </row>
    <row r="23" spans="1:14" x14ac:dyDescent="0.35">
      <c r="A23" s="15"/>
      <c r="B23" s="16"/>
      <c r="C23" s="16"/>
      <c r="D23" s="16"/>
      <c r="E23" s="17"/>
      <c r="F23" s="17"/>
      <c r="G23" s="17"/>
      <c r="H23" s="18"/>
      <c r="I23" s="16"/>
    </row>
    <row r="24" spans="1:14" x14ac:dyDescent="0.35">
      <c r="A24" s="15"/>
      <c r="B24" s="16"/>
      <c r="C24" s="16"/>
      <c r="D24" s="16"/>
      <c r="E24" s="17"/>
      <c r="F24" s="17"/>
      <c r="G24" s="17"/>
      <c r="H24" s="18"/>
      <c r="I24" s="16"/>
    </row>
    <row r="25" spans="1:14" x14ac:dyDescent="0.35">
      <c r="A25" s="15"/>
      <c r="B25" s="16"/>
      <c r="C25" s="16"/>
      <c r="D25" s="16"/>
      <c r="E25" s="17"/>
      <c r="F25" s="17"/>
      <c r="G25" s="17"/>
      <c r="H25" s="18"/>
      <c r="I25" s="16"/>
    </row>
    <row r="26" spans="1:14" x14ac:dyDescent="0.35">
      <c r="A26" s="19"/>
      <c r="B26" s="16"/>
      <c r="C26" s="16"/>
      <c r="D26" s="16"/>
      <c r="E26" s="17"/>
      <c r="F26" s="17"/>
      <c r="G26" s="17"/>
      <c r="H26" s="18"/>
      <c r="I26" s="16"/>
    </row>
    <row r="27" spans="1:14" x14ac:dyDescent="0.35">
      <c r="A27" s="19"/>
      <c r="B27" s="16"/>
      <c r="C27" s="16"/>
      <c r="D27" s="16"/>
      <c r="E27" s="17"/>
      <c r="F27" s="17"/>
      <c r="G27" s="17"/>
      <c r="H27" s="18"/>
      <c r="I27" s="16"/>
    </row>
    <row r="28" spans="1:14" x14ac:dyDescent="0.35">
      <c r="A28" s="19"/>
      <c r="B28" s="16"/>
      <c r="C28" s="16"/>
      <c r="D28" s="16"/>
      <c r="E28" s="17"/>
      <c r="F28" s="17"/>
      <c r="G28" s="17"/>
      <c r="H28" s="18"/>
      <c r="I28" s="16"/>
    </row>
    <row r="29" spans="1:14" x14ac:dyDescent="0.35">
      <c r="A29" s="19"/>
      <c r="B29" s="16"/>
      <c r="C29" s="16"/>
      <c r="D29" s="16"/>
      <c r="E29" s="17"/>
      <c r="F29" s="17"/>
      <c r="G29" s="17"/>
      <c r="H29" s="18"/>
      <c r="I29" s="16"/>
    </row>
    <row r="30" spans="1:14" x14ac:dyDescent="0.35">
      <c r="A30" s="19"/>
      <c r="B30" s="16"/>
      <c r="C30" s="16"/>
      <c r="D30" s="16"/>
      <c r="E30" s="17"/>
      <c r="F30" s="17"/>
      <c r="G30" s="17"/>
      <c r="H30" s="18"/>
      <c r="I30" s="16"/>
    </row>
    <row r="31" spans="1:14" x14ac:dyDescent="0.35">
      <c r="A31" s="19"/>
      <c r="B31" s="16"/>
      <c r="C31" s="16"/>
      <c r="D31" s="16"/>
      <c r="E31" s="17"/>
      <c r="F31" s="17"/>
      <c r="G31" s="17"/>
      <c r="H31" s="18"/>
      <c r="I31" s="16"/>
    </row>
    <row r="32" spans="1:14" x14ac:dyDescent="0.35">
      <c r="A32" s="19"/>
      <c r="B32" s="16"/>
      <c r="C32" s="16"/>
      <c r="D32" s="16"/>
      <c r="E32" s="17"/>
      <c r="F32" s="17"/>
      <c r="G32" s="17"/>
      <c r="H32" s="18"/>
      <c r="I32" s="16"/>
    </row>
    <row r="33" spans="1:9" x14ac:dyDescent="0.35">
      <c r="A33" s="19"/>
      <c r="B33" s="16"/>
      <c r="C33" s="16"/>
      <c r="D33" s="16"/>
      <c r="E33" s="17"/>
      <c r="F33" s="17"/>
      <c r="G33" s="17"/>
      <c r="H33" s="18"/>
      <c r="I33" s="16"/>
    </row>
    <row r="34" spans="1:9" x14ac:dyDescent="0.35">
      <c r="A34" s="19"/>
      <c r="B34" s="16"/>
      <c r="C34" s="16"/>
      <c r="D34" s="16"/>
      <c r="E34" s="17"/>
      <c r="F34" s="17"/>
      <c r="G34" s="17"/>
      <c r="H34" s="18"/>
      <c r="I34" s="16"/>
    </row>
    <row r="35" spans="1:9" x14ac:dyDescent="0.35">
      <c r="A35" s="19"/>
      <c r="B35" s="16"/>
      <c r="C35" s="16"/>
      <c r="D35" s="16"/>
      <c r="E35" s="17"/>
      <c r="F35" s="17"/>
      <c r="G35" s="17"/>
      <c r="H35" s="18"/>
      <c r="I35" s="16"/>
    </row>
    <row r="36" spans="1:9" x14ac:dyDescent="0.35">
      <c r="A36" s="19"/>
      <c r="B36" s="16"/>
      <c r="C36" s="16"/>
      <c r="D36" s="16"/>
      <c r="E36" s="17"/>
      <c r="F36" s="17"/>
      <c r="G36" s="17"/>
      <c r="H36" s="18"/>
      <c r="I36" s="16"/>
    </row>
    <row r="37" spans="1:9" x14ac:dyDescent="0.35">
      <c r="A37" s="19"/>
      <c r="B37" s="16"/>
      <c r="C37" s="16"/>
      <c r="D37" s="16"/>
      <c r="E37" s="17"/>
      <c r="F37" s="17"/>
      <c r="G37" s="17"/>
      <c r="H37" s="18"/>
      <c r="I37" s="16"/>
    </row>
    <row r="38" spans="1:9" x14ac:dyDescent="0.35">
      <c r="A38" s="19"/>
      <c r="B38" s="16"/>
      <c r="C38" s="16"/>
      <c r="D38" s="16"/>
      <c r="E38" s="17"/>
      <c r="F38" s="17"/>
      <c r="G38" s="17"/>
      <c r="H38" s="18"/>
      <c r="I38" s="16"/>
    </row>
    <row r="39" spans="1:9" x14ac:dyDescent="0.35">
      <c r="A39" s="19"/>
      <c r="B39" s="16"/>
      <c r="C39" s="16"/>
      <c r="D39" s="16"/>
      <c r="E39" s="17"/>
      <c r="F39" s="17"/>
      <c r="G39" s="17"/>
      <c r="H39" s="18"/>
      <c r="I39" s="16"/>
    </row>
    <row r="40" spans="1:9" x14ac:dyDescent="0.35">
      <c r="A40" s="19"/>
      <c r="B40" s="16"/>
      <c r="C40" s="16"/>
      <c r="D40" s="16"/>
      <c r="E40" s="17"/>
      <c r="F40" s="17"/>
      <c r="G40" s="17"/>
      <c r="H40" s="18"/>
      <c r="I40" s="16"/>
    </row>
    <row r="41" spans="1:9" x14ac:dyDescent="0.35">
      <c r="A41" s="19"/>
      <c r="B41" s="16"/>
      <c r="C41" s="16"/>
      <c r="D41" s="16"/>
      <c r="E41" s="17"/>
      <c r="F41" s="17"/>
      <c r="G41" s="17"/>
      <c r="H41" s="18"/>
      <c r="I41" s="16"/>
    </row>
    <row r="42" spans="1:9" x14ac:dyDescent="0.35">
      <c r="A42" s="19"/>
      <c r="B42" s="16"/>
      <c r="C42" s="16"/>
      <c r="D42" s="16"/>
      <c r="E42" s="17"/>
      <c r="F42" s="17"/>
      <c r="G42" s="17"/>
      <c r="H42" s="18"/>
      <c r="I42" s="16"/>
    </row>
    <row r="43" spans="1:9" x14ac:dyDescent="0.35">
      <c r="A43" s="19"/>
      <c r="B43" s="16"/>
      <c r="C43" s="16"/>
      <c r="D43" s="16"/>
      <c r="E43" s="17"/>
      <c r="F43" s="17"/>
      <c r="G43" s="17"/>
      <c r="H43" s="18"/>
      <c r="I43" s="16"/>
    </row>
    <row r="44" spans="1:9" x14ac:dyDescent="0.35">
      <c r="A44" s="19"/>
      <c r="B44" s="16"/>
      <c r="C44" s="16"/>
      <c r="D44" s="16"/>
      <c r="E44" s="17"/>
      <c r="F44" s="17"/>
      <c r="G44" s="17"/>
      <c r="H44" s="18"/>
      <c r="I44" s="16"/>
    </row>
    <row r="45" spans="1:9" x14ac:dyDescent="0.35">
      <c r="A45" s="19"/>
      <c r="B45" s="16"/>
      <c r="C45" s="16"/>
      <c r="D45" s="16"/>
      <c r="E45" s="17"/>
      <c r="F45" s="17"/>
      <c r="G45" s="17"/>
      <c r="H45" s="18"/>
      <c r="I45" s="16"/>
    </row>
    <row r="46" spans="1:9" x14ac:dyDescent="0.35">
      <c r="A46" s="19"/>
      <c r="B46" s="16"/>
      <c r="C46" s="16"/>
      <c r="D46" s="16"/>
      <c r="E46" s="17"/>
      <c r="F46" s="17"/>
      <c r="G46" s="17"/>
      <c r="H46" s="18"/>
      <c r="I46" s="16"/>
    </row>
    <row r="47" spans="1:9" x14ac:dyDescent="0.35">
      <c r="A47" s="19"/>
      <c r="B47" s="16"/>
      <c r="C47" s="16"/>
      <c r="D47" s="16"/>
      <c r="E47" s="17"/>
      <c r="F47" s="17"/>
      <c r="G47" s="17"/>
      <c r="H47" s="18"/>
      <c r="I47" s="16"/>
    </row>
    <row r="48" spans="1:9" x14ac:dyDescent="0.35">
      <c r="A48" s="19"/>
      <c r="B48" s="16"/>
      <c r="C48" s="16"/>
      <c r="D48" s="16"/>
      <c r="E48" s="17"/>
      <c r="F48" s="17"/>
      <c r="G48" s="17"/>
      <c r="H48" s="18"/>
      <c r="I48" s="16"/>
    </row>
    <row r="49" spans="1:9" x14ac:dyDescent="0.35">
      <c r="A49" s="19"/>
      <c r="B49" s="16"/>
      <c r="C49" s="16"/>
      <c r="D49" s="16"/>
      <c r="E49" s="17"/>
      <c r="F49" s="17"/>
      <c r="G49" s="17"/>
      <c r="H49" s="18"/>
      <c r="I49" s="16"/>
    </row>
  </sheetData>
  <mergeCells count="1">
    <mergeCell ref="A1:C2"/>
  </mergeCells>
  <hyperlinks>
    <hyperlink ref="D4" r:id="rId1" xr:uid="{00000000-0004-0000-0100-000000000000}"/>
    <hyperlink ref="D15" r:id="rId2" xr:uid="{00000000-0004-0000-0100-000001000000}"/>
    <hyperlink ref="D17" r:id="rId3" xr:uid="{00000000-0004-0000-0100-000002000000}"/>
  </hyperlinks>
  <pageMargins left="0.196527777777778" right="0.196527777777778" top="0.59027777777777801" bottom="0.59027777777777801" header="0.511811023622047" footer="0.511811023622047"/>
  <pageSetup paperSize="9" orientation="landscape" horizontalDpi="300" verticalDpi="300"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32CF-CEDC-479E-B534-ABC1B616C652}">
  <dimension ref="A1:Q93"/>
  <sheetViews>
    <sheetView tabSelected="1" topLeftCell="A41" zoomScaleNormal="100" zoomScaleSheetLayoutView="100" workbookViewId="0">
      <selection activeCell="B6" sqref="B6"/>
    </sheetView>
  </sheetViews>
  <sheetFormatPr baseColWidth="10" defaultRowHeight="14.5" x14ac:dyDescent="0.35"/>
  <cols>
    <col min="1" max="1" width="7.6328125" customWidth="1"/>
    <col min="2" max="2" width="14.08984375" bestFit="1" customWidth="1"/>
    <col min="3" max="3" width="12.08984375" bestFit="1" customWidth="1"/>
    <col min="4" max="4" width="24" bestFit="1" customWidth="1"/>
    <col min="5" max="5" width="12.54296875" customWidth="1"/>
  </cols>
  <sheetData>
    <row r="1" spans="1:17" ht="15" thickBot="1" x14ac:dyDescent="0.4">
      <c r="A1" s="32" t="s">
        <v>2</v>
      </c>
      <c r="B1" s="67" t="s">
        <v>3</v>
      </c>
      <c r="C1" s="67" t="s">
        <v>4</v>
      </c>
      <c r="D1" s="67" t="s">
        <v>5</v>
      </c>
      <c r="E1" s="68" t="s">
        <v>6</v>
      </c>
      <c r="F1" s="68" t="s">
        <v>7</v>
      </c>
      <c r="G1" s="68" t="s">
        <v>57</v>
      </c>
      <c r="H1" s="69" t="s">
        <v>9</v>
      </c>
      <c r="I1" s="69" t="s">
        <v>10</v>
      </c>
    </row>
    <row r="2" spans="1:17" x14ac:dyDescent="0.35">
      <c r="A2" s="45">
        <v>1</v>
      </c>
      <c r="B2" s="46" t="s">
        <v>58</v>
      </c>
      <c r="C2" s="46" t="s">
        <v>59</v>
      </c>
      <c r="D2" s="47" t="s">
        <v>60</v>
      </c>
      <c r="E2" s="48">
        <v>42370</v>
      </c>
      <c r="F2" s="48">
        <v>44475</v>
      </c>
      <c r="G2" s="48">
        <v>44834</v>
      </c>
      <c r="H2" s="49"/>
      <c r="I2" s="50"/>
    </row>
    <row r="3" spans="1:17" x14ac:dyDescent="0.35">
      <c r="A3" s="51"/>
      <c r="B3" s="82" t="s">
        <v>17</v>
      </c>
      <c r="C3" s="82" t="s">
        <v>61</v>
      </c>
      <c r="D3" s="82" t="s">
        <v>62</v>
      </c>
      <c r="E3" s="83">
        <v>42370</v>
      </c>
      <c r="F3" s="84" t="s">
        <v>239</v>
      </c>
      <c r="G3" s="84" t="s">
        <v>239</v>
      </c>
      <c r="H3" s="84" t="s">
        <v>239</v>
      </c>
      <c r="I3" s="84" t="s">
        <v>239</v>
      </c>
    </row>
    <row r="4" spans="1:17" x14ac:dyDescent="0.35">
      <c r="A4" s="51">
        <v>1</v>
      </c>
      <c r="B4" s="9" t="s">
        <v>63</v>
      </c>
      <c r="C4" s="9" t="s">
        <v>64</v>
      </c>
      <c r="D4" s="33" t="s">
        <v>65</v>
      </c>
      <c r="E4" s="10">
        <v>42528</v>
      </c>
      <c r="F4" s="10">
        <v>44476</v>
      </c>
      <c r="G4" s="10">
        <v>44756</v>
      </c>
      <c r="H4" s="29"/>
      <c r="I4" s="52"/>
    </row>
    <row r="5" spans="1:17" x14ac:dyDescent="0.35">
      <c r="A5" s="51">
        <v>1</v>
      </c>
      <c r="B5" s="9" t="s">
        <v>66</v>
      </c>
      <c r="C5" s="9" t="s">
        <v>67</v>
      </c>
      <c r="D5" s="33" t="s">
        <v>68</v>
      </c>
      <c r="E5" s="10">
        <v>42644</v>
      </c>
      <c r="F5" s="10">
        <v>44217</v>
      </c>
      <c r="G5" s="10">
        <v>44582</v>
      </c>
      <c r="H5" s="29"/>
      <c r="I5" s="52"/>
    </row>
    <row r="6" spans="1:17" x14ac:dyDescent="0.35">
      <c r="A6" s="51">
        <v>1</v>
      </c>
      <c r="B6" s="9" t="s">
        <v>69</v>
      </c>
      <c r="C6" s="9" t="s">
        <v>70</v>
      </c>
      <c r="D6" s="33" t="s">
        <v>71</v>
      </c>
      <c r="E6" s="10">
        <v>42683</v>
      </c>
      <c r="F6" s="10">
        <v>44454</v>
      </c>
      <c r="G6" s="10">
        <v>44770</v>
      </c>
      <c r="H6" s="29"/>
      <c r="I6" s="52"/>
    </row>
    <row r="7" spans="1:17" x14ac:dyDescent="0.35">
      <c r="A7" s="51">
        <v>1</v>
      </c>
      <c r="B7" s="9" t="s">
        <v>72</v>
      </c>
      <c r="C7" s="9" t="s">
        <v>73</v>
      </c>
      <c r="D7" s="33" t="s">
        <v>74</v>
      </c>
      <c r="E7" s="10">
        <v>42687</v>
      </c>
      <c r="F7" s="10">
        <v>44419</v>
      </c>
      <c r="G7" s="10">
        <v>44755</v>
      </c>
      <c r="H7" s="34"/>
      <c r="I7" s="52"/>
    </row>
    <row r="8" spans="1:17" x14ac:dyDescent="0.35">
      <c r="A8" s="51">
        <v>1</v>
      </c>
      <c r="B8" s="9" t="s">
        <v>75</v>
      </c>
      <c r="C8" s="9" t="s">
        <v>76</v>
      </c>
      <c r="D8" s="33" t="s">
        <v>77</v>
      </c>
      <c r="E8" s="10">
        <v>42689</v>
      </c>
      <c r="F8" s="10">
        <v>44431</v>
      </c>
      <c r="G8" s="10">
        <v>44834</v>
      </c>
      <c r="H8" s="29"/>
      <c r="I8" s="52"/>
    </row>
    <row r="9" spans="1:17" x14ac:dyDescent="0.35">
      <c r="A9" s="51">
        <v>1</v>
      </c>
      <c r="B9" s="9" t="s">
        <v>79</v>
      </c>
      <c r="C9" s="9" t="s">
        <v>80</v>
      </c>
      <c r="D9" s="33" t="s">
        <v>81</v>
      </c>
      <c r="E9" s="10">
        <v>42694</v>
      </c>
      <c r="F9" s="10">
        <v>44474</v>
      </c>
      <c r="G9" s="10">
        <v>44838</v>
      </c>
      <c r="H9" s="29"/>
      <c r="I9" s="52"/>
    </row>
    <row r="10" spans="1:17" x14ac:dyDescent="0.35">
      <c r="A10" s="51">
        <v>1</v>
      </c>
      <c r="B10" s="9" t="s">
        <v>32</v>
      </c>
      <c r="C10" s="9" t="s">
        <v>33</v>
      </c>
      <c r="D10" s="33" t="s">
        <v>34</v>
      </c>
      <c r="E10" s="10">
        <v>42720</v>
      </c>
      <c r="F10" s="10">
        <v>44417</v>
      </c>
      <c r="G10" s="10">
        <v>44839</v>
      </c>
      <c r="H10" s="29"/>
      <c r="I10" s="52"/>
      <c r="K10" s="29"/>
      <c r="L10" s="9"/>
      <c r="M10" s="9"/>
      <c r="N10" s="9"/>
      <c r="O10" s="28"/>
      <c r="P10" s="10"/>
      <c r="Q10" s="10"/>
    </row>
    <row r="11" spans="1:17" x14ac:dyDescent="0.35">
      <c r="A11" s="51">
        <v>1</v>
      </c>
      <c r="B11" s="9" t="s">
        <v>82</v>
      </c>
      <c r="C11" s="9" t="s">
        <v>78</v>
      </c>
      <c r="D11" s="33" t="s">
        <v>83</v>
      </c>
      <c r="E11" s="10">
        <v>42736</v>
      </c>
      <c r="F11" s="10">
        <v>44418</v>
      </c>
      <c r="G11" s="10">
        <v>44755</v>
      </c>
      <c r="H11" s="29"/>
      <c r="I11" s="52"/>
    </row>
    <row r="12" spans="1:17" x14ac:dyDescent="0.35">
      <c r="A12" s="51">
        <v>1</v>
      </c>
      <c r="B12" s="9" t="s">
        <v>84</v>
      </c>
      <c r="C12" s="9" t="s">
        <v>85</v>
      </c>
      <c r="D12" s="33" t="s">
        <v>86</v>
      </c>
      <c r="E12" s="10">
        <v>42746</v>
      </c>
      <c r="F12" s="10">
        <v>44200</v>
      </c>
      <c r="G12" s="10" t="s">
        <v>87</v>
      </c>
      <c r="H12" s="29"/>
      <c r="I12" s="52"/>
    </row>
    <row r="13" spans="1:17" x14ac:dyDescent="0.35">
      <c r="A13" s="51"/>
      <c r="B13" s="82" t="s">
        <v>17</v>
      </c>
      <c r="C13" s="82" t="s">
        <v>88</v>
      </c>
      <c r="D13" s="82" t="s">
        <v>89</v>
      </c>
      <c r="E13" s="83">
        <v>43031</v>
      </c>
      <c r="F13" s="84" t="s">
        <v>239</v>
      </c>
      <c r="G13" s="84" t="s">
        <v>239</v>
      </c>
      <c r="H13" s="84" t="s">
        <v>239</v>
      </c>
      <c r="I13" s="84" t="s">
        <v>239</v>
      </c>
    </row>
    <row r="14" spans="1:17" x14ac:dyDescent="0.35">
      <c r="A14" s="51">
        <v>1</v>
      </c>
      <c r="B14" s="9" t="s">
        <v>90</v>
      </c>
      <c r="C14" s="9" t="s">
        <v>39</v>
      </c>
      <c r="D14" s="33" t="s">
        <v>91</v>
      </c>
      <c r="E14" s="10">
        <v>42761</v>
      </c>
      <c r="F14" s="10">
        <v>44482</v>
      </c>
      <c r="G14" s="10">
        <v>44760</v>
      </c>
      <c r="H14" s="29"/>
      <c r="I14" s="52"/>
    </row>
    <row r="15" spans="1:17" x14ac:dyDescent="0.35">
      <c r="A15" s="51">
        <v>1</v>
      </c>
      <c r="B15" s="9" t="s">
        <v>92</v>
      </c>
      <c r="C15" s="9" t="s">
        <v>93</v>
      </c>
      <c r="D15" s="33" t="s">
        <v>94</v>
      </c>
      <c r="E15" s="10">
        <v>42781</v>
      </c>
      <c r="F15" s="10">
        <v>44420</v>
      </c>
      <c r="G15" s="10">
        <v>44770</v>
      </c>
      <c r="H15" s="29"/>
      <c r="I15" s="52"/>
    </row>
    <row r="16" spans="1:17" x14ac:dyDescent="0.35">
      <c r="A16" s="51">
        <v>1</v>
      </c>
      <c r="B16" s="9" t="s">
        <v>95</v>
      </c>
      <c r="C16" s="9" t="s">
        <v>96</v>
      </c>
      <c r="D16" s="33" t="s">
        <v>97</v>
      </c>
      <c r="E16" s="10">
        <v>42802</v>
      </c>
      <c r="F16" s="10">
        <v>44428</v>
      </c>
      <c r="G16" s="10">
        <v>44756</v>
      </c>
      <c r="H16" s="34"/>
      <c r="I16" s="52"/>
    </row>
    <row r="17" spans="1:9" x14ac:dyDescent="0.35">
      <c r="A17" s="51">
        <v>1</v>
      </c>
      <c r="B17" s="9" t="s">
        <v>98</v>
      </c>
      <c r="C17" s="9" t="s">
        <v>85</v>
      </c>
      <c r="D17" s="33" t="s">
        <v>99</v>
      </c>
      <c r="E17" s="10">
        <v>42802</v>
      </c>
      <c r="F17" s="10">
        <v>44421</v>
      </c>
      <c r="G17" s="10">
        <v>44775</v>
      </c>
      <c r="H17" s="29"/>
      <c r="I17" s="52"/>
    </row>
    <row r="18" spans="1:9" x14ac:dyDescent="0.35">
      <c r="A18" s="51">
        <v>1</v>
      </c>
      <c r="B18" s="9" t="s">
        <v>100</v>
      </c>
      <c r="C18" s="9" t="s">
        <v>101</v>
      </c>
      <c r="D18" s="33" t="s">
        <v>102</v>
      </c>
      <c r="E18" s="10">
        <v>42814</v>
      </c>
      <c r="F18" s="10">
        <v>44445</v>
      </c>
      <c r="G18" s="10">
        <v>44756</v>
      </c>
      <c r="H18" s="29"/>
      <c r="I18" s="52"/>
    </row>
    <row r="19" spans="1:9" x14ac:dyDescent="0.35">
      <c r="A19" s="51">
        <v>1</v>
      </c>
      <c r="B19" s="9" t="s">
        <v>103</v>
      </c>
      <c r="C19" s="9" t="s">
        <v>104</v>
      </c>
      <c r="D19" s="33" t="s">
        <v>105</v>
      </c>
      <c r="E19" s="10">
        <v>42851</v>
      </c>
      <c r="F19" s="10">
        <v>44474</v>
      </c>
      <c r="G19" s="10">
        <v>44839</v>
      </c>
      <c r="H19" s="29"/>
      <c r="I19" s="52"/>
    </row>
    <row r="20" spans="1:9" x14ac:dyDescent="0.35">
      <c r="A20" s="51">
        <v>1</v>
      </c>
      <c r="B20" s="9" t="s">
        <v>106</v>
      </c>
      <c r="C20" s="9" t="s">
        <v>107</v>
      </c>
      <c r="D20" s="33" t="s">
        <v>108</v>
      </c>
      <c r="E20" s="10">
        <v>42870</v>
      </c>
      <c r="F20" s="10">
        <v>44481</v>
      </c>
      <c r="G20" s="10">
        <v>44844</v>
      </c>
      <c r="H20" s="29"/>
      <c r="I20" s="52"/>
    </row>
    <row r="21" spans="1:9" x14ac:dyDescent="0.35">
      <c r="A21" s="51">
        <v>1</v>
      </c>
      <c r="B21" s="9" t="s">
        <v>109</v>
      </c>
      <c r="C21" s="9" t="s">
        <v>110</v>
      </c>
      <c r="D21" s="33" t="s">
        <v>111</v>
      </c>
      <c r="E21" s="10">
        <v>42879</v>
      </c>
      <c r="F21" s="10">
        <v>44475</v>
      </c>
      <c r="G21" s="10">
        <v>44846</v>
      </c>
      <c r="H21" s="29"/>
      <c r="I21" s="52"/>
    </row>
    <row r="22" spans="1:9" x14ac:dyDescent="0.35">
      <c r="A22" s="51">
        <v>1</v>
      </c>
      <c r="B22" s="9" t="s">
        <v>112</v>
      </c>
      <c r="C22" s="9" t="s">
        <v>113</v>
      </c>
      <c r="D22" s="33" t="s">
        <v>114</v>
      </c>
      <c r="E22" s="10">
        <v>42980</v>
      </c>
      <c r="F22" s="10">
        <v>44455</v>
      </c>
      <c r="G22" s="10">
        <v>44754</v>
      </c>
      <c r="H22" s="29"/>
      <c r="I22" s="52"/>
    </row>
    <row r="23" spans="1:9" x14ac:dyDescent="0.35">
      <c r="A23" s="51">
        <v>1</v>
      </c>
      <c r="B23" s="9" t="s">
        <v>115</v>
      </c>
      <c r="C23" s="9" t="s">
        <v>116</v>
      </c>
      <c r="D23" s="33" t="s">
        <v>117</v>
      </c>
      <c r="E23" s="10">
        <v>42982</v>
      </c>
      <c r="F23" s="10">
        <v>44215</v>
      </c>
      <c r="G23" s="10">
        <v>44579</v>
      </c>
      <c r="H23" s="29"/>
      <c r="I23" s="52"/>
    </row>
    <row r="24" spans="1:9" x14ac:dyDescent="0.35">
      <c r="A24" s="51">
        <v>1</v>
      </c>
      <c r="B24" s="9" t="s">
        <v>118</v>
      </c>
      <c r="C24" s="9" t="s">
        <v>119</v>
      </c>
      <c r="D24" s="33" t="s">
        <v>120</v>
      </c>
      <c r="E24" s="10">
        <v>42986</v>
      </c>
      <c r="F24" s="10">
        <v>44476</v>
      </c>
      <c r="G24" s="10">
        <v>44845</v>
      </c>
      <c r="H24" s="29"/>
      <c r="I24" s="52"/>
    </row>
    <row r="25" spans="1:9" x14ac:dyDescent="0.35">
      <c r="A25" s="51">
        <v>1</v>
      </c>
      <c r="B25" s="9" t="s">
        <v>121</v>
      </c>
      <c r="C25" s="9" t="s">
        <v>122</v>
      </c>
      <c r="D25" s="33" t="s">
        <v>123</v>
      </c>
      <c r="E25" s="10">
        <v>43006</v>
      </c>
      <c r="F25" s="10">
        <v>44432</v>
      </c>
      <c r="G25" s="10">
        <v>44777</v>
      </c>
      <c r="H25" s="34"/>
      <c r="I25" s="52"/>
    </row>
    <row r="26" spans="1:9" x14ac:dyDescent="0.35">
      <c r="A26" s="51">
        <v>1</v>
      </c>
      <c r="B26" s="9" t="s">
        <v>124</v>
      </c>
      <c r="C26" s="9" t="s">
        <v>125</v>
      </c>
      <c r="D26" s="33" t="s">
        <v>126</v>
      </c>
      <c r="E26" s="10">
        <v>43080</v>
      </c>
      <c r="F26" s="10">
        <v>44417</v>
      </c>
      <c r="G26" s="10">
        <v>44776</v>
      </c>
      <c r="H26" s="29"/>
      <c r="I26" s="52"/>
    </row>
    <row r="27" spans="1:9" x14ac:dyDescent="0.35">
      <c r="A27" s="51">
        <v>1</v>
      </c>
      <c r="B27" s="9" t="s">
        <v>127</v>
      </c>
      <c r="C27" s="9" t="s">
        <v>128</v>
      </c>
      <c r="D27" s="33" t="s">
        <v>129</v>
      </c>
      <c r="E27" s="10">
        <v>43136</v>
      </c>
      <c r="F27" s="10">
        <v>44474</v>
      </c>
      <c r="G27" s="10">
        <v>44837</v>
      </c>
      <c r="H27" s="29"/>
      <c r="I27" s="52"/>
    </row>
    <row r="28" spans="1:9" x14ac:dyDescent="0.35">
      <c r="A28" s="51">
        <v>1</v>
      </c>
      <c r="B28" s="9" t="s">
        <v>131</v>
      </c>
      <c r="C28" s="9" t="s">
        <v>132</v>
      </c>
      <c r="D28" s="33" t="s">
        <v>133</v>
      </c>
      <c r="E28" s="10">
        <v>43412</v>
      </c>
      <c r="F28" s="10">
        <v>44474</v>
      </c>
      <c r="G28" s="10">
        <v>44834</v>
      </c>
      <c r="H28" s="29"/>
      <c r="I28" s="52"/>
    </row>
    <row r="29" spans="1:9" x14ac:dyDescent="0.35">
      <c r="A29" s="51"/>
      <c r="B29" s="82" t="s">
        <v>134</v>
      </c>
      <c r="C29" s="82" t="s">
        <v>135</v>
      </c>
      <c r="D29" s="82" t="s">
        <v>136</v>
      </c>
      <c r="E29" s="83">
        <v>43556</v>
      </c>
      <c r="F29" s="84" t="s">
        <v>239</v>
      </c>
      <c r="G29" s="84" t="s">
        <v>239</v>
      </c>
      <c r="H29" s="84" t="s">
        <v>239</v>
      </c>
      <c r="I29" s="84" t="s">
        <v>239</v>
      </c>
    </row>
    <row r="30" spans="1:9" x14ac:dyDescent="0.35">
      <c r="A30" s="51">
        <v>1</v>
      </c>
      <c r="B30" s="9" t="s">
        <v>137</v>
      </c>
      <c r="C30" s="9" t="s">
        <v>138</v>
      </c>
      <c r="D30" s="35" t="s">
        <v>139</v>
      </c>
      <c r="E30" s="10">
        <v>43616</v>
      </c>
      <c r="F30" s="10">
        <v>44425</v>
      </c>
      <c r="G30" s="10">
        <v>44834</v>
      </c>
      <c r="H30" s="34"/>
      <c r="I30" s="52"/>
    </row>
    <row r="31" spans="1:9" x14ac:dyDescent="0.35">
      <c r="A31" s="51"/>
      <c r="B31" s="82" t="s">
        <v>140</v>
      </c>
      <c r="C31" s="82" t="s">
        <v>141</v>
      </c>
      <c r="D31" s="82" t="s">
        <v>142</v>
      </c>
      <c r="E31" s="83">
        <v>43616</v>
      </c>
      <c r="F31" s="84" t="s">
        <v>239</v>
      </c>
      <c r="G31" s="84" t="s">
        <v>239</v>
      </c>
      <c r="H31" s="84" t="s">
        <v>239</v>
      </c>
      <c r="I31" s="84" t="s">
        <v>239</v>
      </c>
    </row>
    <row r="32" spans="1:9" x14ac:dyDescent="0.35">
      <c r="A32" s="53"/>
      <c r="B32" s="36" t="s">
        <v>143</v>
      </c>
      <c r="C32" s="36"/>
      <c r="D32" s="37"/>
      <c r="E32" s="38"/>
      <c r="F32" s="38"/>
      <c r="G32" s="38"/>
      <c r="H32" s="38"/>
      <c r="I32" s="54"/>
    </row>
    <row r="33" spans="1:13" x14ac:dyDescent="0.35">
      <c r="A33" s="55"/>
      <c r="B33" s="82" t="s">
        <v>134</v>
      </c>
      <c r="C33" s="82" t="s">
        <v>144</v>
      </c>
      <c r="D33" s="82" t="s">
        <v>145</v>
      </c>
      <c r="E33" s="86">
        <v>43855</v>
      </c>
      <c r="F33" s="84" t="s">
        <v>239</v>
      </c>
      <c r="G33" s="84" t="s">
        <v>239</v>
      </c>
      <c r="H33" s="84" t="s">
        <v>239</v>
      </c>
      <c r="I33" s="84" t="s">
        <v>239</v>
      </c>
    </row>
    <row r="34" spans="1:13" x14ac:dyDescent="0.35">
      <c r="A34" s="55">
        <v>1</v>
      </c>
      <c r="B34" s="16" t="s">
        <v>146</v>
      </c>
      <c r="C34" s="16" t="s">
        <v>147</v>
      </c>
      <c r="D34" s="39" t="s">
        <v>148</v>
      </c>
      <c r="E34" s="40">
        <v>43833</v>
      </c>
      <c r="F34" s="40">
        <v>44433</v>
      </c>
      <c r="G34" s="40">
        <v>44834</v>
      </c>
      <c r="H34" s="29"/>
      <c r="I34" s="52"/>
    </row>
    <row r="35" spans="1:13" x14ac:dyDescent="0.35">
      <c r="A35" s="56">
        <v>1</v>
      </c>
      <c r="B35" s="21" t="s">
        <v>149</v>
      </c>
      <c r="C35" s="21" t="s">
        <v>150</v>
      </c>
      <c r="D35" s="22" t="s">
        <v>151</v>
      </c>
      <c r="E35" s="23">
        <v>43869</v>
      </c>
      <c r="F35" s="23">
        <v>44446</v>
      </c>
      <c r="G35" s="23">
        <v>44840</v>
      </c>
      <c r="H35" s="24"/>
      <c r="I35" s="57"/>
    </row>
    <row r="36" spans="1:13" x14ac:dyDescent="0.35">
      <c r="A36" s="51">
        <v>1</v>
      </c>
      <c r="B36" s="9" t="s">
        <v>152</v>
      </c>
      <c r="C36" s="9" t="s">
        <v>153</v>
      </c>
      <c r="D36" s="33" t="s">
        <v>154</v>
      </c>
      <c r="E36" s="10">
        <v>43894</v>
      </c>
      <c r="F36" s="10">
        <v>44474</v>
      </c>
      <c r="G36" s="10">
        <v>44834</v>
      </c>
      <c r="H36" s="29"/>
      <c r="I36" s="52"/>
    </row>
    <row r="37" spans="1:13" x14ac:dyDescent="0.35">
      <c r="A37" s="53"/>
      <c r="B37" s="36" t="s">
        <v>155</v>
      </c>
      <c r="C37" s="36"/>
      <c r="D37" s="37"/>
      <c r="E37" s="38"/>
      <c r="F37" s="38"/>
      <c r="G37" s="38"/>
      <c r="H37" s="38"/>
      <c r="I37" s="54"/>
    </row>
    <row r="38" spans="1:13" x14ac:dyDescent="0.35">
      <c r="A38" s="55">
        <v>1</v>
      </c>
      <c r="B38" s="16" t="s">
        <v>156</v>
      </c>
      <c r="C38" s="16" t="s">
        <v>157</v>
      </c>
      <c r="D38" s="39" t="s">
        <v>158</v>
      </c>
      <c r="E38" s="40">
        <v>44081</v>
      </c>
      <c r="F38" s="40">
        <v>44001</v>
      </c>
      <c r="G38" s="40">
        <v>44595</v>
      </c>
      <c r="H38" s="29"/>
      <c r="I38" s="52"/>
    </row>
    <row r="39" spans="1:13" ht="15.5" x14ac:dyDescent="0.35">
      <c r="A39" s="58"/>
      <c r="B39" s="82" t="s">
        <v>134</v>
      </c>
      <c r="C39" s="82" t="s">
        <v>159</v>
      </c>
      <c r="D39" s="82" t="s">
        <v>160</v>
      </c>
      <c r="E39" s="86">
        <v>44081</v>
      </c>
      <c r="F39" s="84" t="s">
        <v>239</v>
      </c>
      <c r="G39" s="84" t="s">
        <v>239</v>
      </c>
      <c r="H39" s="84" t="s">
        <v>239</v>
      </c>
      <c r="I39" s="84" t="s">
        <v>239</v>
      </c>
      <c r="M39" s="27"/>
    </row>
    <row r="40" spans="1:13" x14ac:dyDescent="0.35">
      <c r="A40" s="59">
        <v>1</v>
      </c>
      <c r="B40" s="16" t="s">
        <v>161</v>
      </c>
      <c r="C40" s="16" t="s">
        <v>162</v>
      </c>
      <c r="D40" s="39" t="s">
        <v>163</v>
      </c>
      <c r="E40" s="41">
        <v>44081</v>
      </c>
      <c r="F40" s="41">
        <v>44034</v>
      </c>
      <c r="G40" s="41">
        <v>44845</v>
      </c>
      <c r="H40" s="2"/>
      <c r="I40" s="52"/>
    </row>
    <row r="41" spans="1:13" x14ac:dyDescent="0.35">
      <c r="A41" s="55"/>
      <c r="B41" s="82" t="s">
        <v>134</v>
      </c>
      <c r="C41" s="82"/>
      <c r="D41" s="82" t="s">
        <v>164</v>
      </c>
      <c r="E41" s="86">
        <v>44081</v>
      </c>
      <c r="F41" s="84" t="s">
        <v>239</v>
      </c>
      <c r="G41" s="84" t="s">
        <v>239</v>
      </c>
      <c r="H41" s="84" t="s">
        <v>239</v>
      </c>
      <c r="I41" s="84" t="s">
        <v>239</v>
      </c>
    </row>
    <row r="42" spans="1:13" x14ac:dyDescent="0.35">
      <c r="A42" s="51">
        <v>1</v>
      </c>
      <c r="B42" s="9" t="s">
        <v>165</v>
      </c>
      <c r="C42" s="9" t="s">
        <v>166</v>
      </c>
      <c r="D42" s="33" t="s">
        <v>167</v>
      </c>
      <c r="E42" s="10">
        <v>44092</v>
      </c>
      <c r="F42" s="10">
        <v>44089</v>
      </c>
      <c r="G42" s="10">
        <v>44753</v>
      </c>
      <c r="H42" s="29"/>
      <c r="I42" s="52"/>
    </row>
    <row r="43" spans="1:13" x14ac:dyDescent="0.35">
      <c r="A43" s="51">
        <v>1</v>
      </c>
      <c r="B43" s="9" t="s">
        <v>168</v>
      </c>
      <c r="C43" s="9" t="s">
        <v>169</v>
      </c>
      <c r="D43" s="33" t="s">
        <v>170</v>
      </c>
      <c r="E43" s="10">
        <v>44241</v>
      </c>
      <c r="F43" s="10">
        <v>44242</v>
      </c>
      <c r="G43" s="10">
        <v>44768</v>
      </c>
      <c r="H43" s="34"/>
      <c r="I43" s="52"/>
    </row>
    <row r="44" spans="1:13" x14ac:dyDescent="0.35">
      <c r="A44" s="51">
        <v>1</v>
      </c>
      <c r="B44" s="9" t="s">
        <v>172</v>
      </c>
      <c r="C44" s="9" t="s">
        <v>173</v>
      </c>
      <c r="D44" s="33" t="s">
        <v>174</v>
      </c>
      <c r="E44" s="10">
        <v>44260</v>
      </c>
      <c r="F44" s="10">
        <v>44299</v>
      </c>
      <c r="G44" s="10">
        <v>44778</v>
      </c>
      <c r="H44" s="34"/>
      <c r="I44" s="52"/>
    </row>
    <row r="45" spans="1:13" x14ac:dyDescent="0.35">
      <c r="A45" s="51">
        <v>1</v>
      </c>
      <c r="B45" s="9" t="s">
        <v>175</v>
      </c>
      <c r="C45" s="9" t="s">
        <v>176</v>
      </c>
      <c r="D45" s="33" t="s">
        <v>177</v>
      </c>
      <c r="E45" s="10">
        <v>44260</v>
      </c>
      <c r="F45" s="10">
        <v>44250</v>
      </c>
      <c r="G45" s="10">
        <v>44845</v>
      </c>
      <c r="H45" s="34"/>
      <c r="I45" s="52"/>
    </row>
    <row r="46" spans="1:13" x14ac:dyDescent="0.35">
      <c r="A46" s="51">
        <v>1</v>
      </c>
      <c r="B46" s="9" t="s">
        <v>178</v>
      </c>
      <c r="C46" s="9" t="s">
        <v>171</v>
      </c>
      <c r="D46" s="33" t="s">
        <v>179</v>
      </c>
      <c r="E46" s="10">
        <v>44327</v>
      </c>
      <c r="F46" s="10">
        <v>44326</v>
      </c>
      <c r="G46" s="10">
        <v>44757</v>
      </c>
      <c r="H46" s="34"/>
      <c r="I46" s="52"/>
    </row>
    <row r="47" spans="1:13" x14ac:dyDescent="0.35">
      <c r="A47" s="51">
        <v>1</v>
      </c>
      <c r="B47" s="9" t="s">
        <v>181</v>
      </c>
      <c r="C47" s="9" t="s">
        <v>36</v>
      </c>
      <c r="D47" s="33" t="s">
        <v>182</v>
      </c>
      <c r="E47" s="10">
        <v>44355</v>
      </c>
      <c r="F47" s="10">
        <v>44425</v>
      </c>
      <c r="G47" s="10">
        <v>44565</v>
      </c>
      <c r="H47" s="42"/>
      <c r="I47" s="52"/>
    </row>
    <row r="48" spans="1:13" x14ac:dyDescent="0.35">
      <c r="A48" s="51">
        <v>1</v>
      </c>
      <c r="B48" s="9" t="s">
        <v>230</v>
      </c>
      <c r="C48" s="9" t="s">
        <v>183</v>
      </c>
      <c r="D48" s="33" t="s">
        <v>184</v>
      </c>
      <c r="E48" s="10">
        <v>44372</v>
      </c>
      <c r="F48" s="10">
        <v>44371</v>
      </c>
      <c r="G48" s="10">
        <v>44834</v>
      </c>
      <c r="H48" s="42"/>
      <c r="I48" s="52"/>
    </row>
    <row r="49" spans="1:9" x14ac:dyDescent="0.35">
      <c r="A49" s="51">
        <v>1</v>
      </c>
      <c r="B49" s="9" t="s">
        <v>185</v>
      </c>
      <c r="C49" s="9" t="s">
        <v>186</v>
      </c>
      <c r="D49" s="33" t="s">
        <v>187</v>
      </c>
      <c r="E49" s="10">
        <v>44380</v>
      </c>
      <c r="F49" s="10">
        <v>44382</v>
      </c>
      <c r="G49" s="10">
        <v>44834</v>
      </c>
      <c r="H49" s="42"/>
      <c r="I49" s="52"/>
    </row>
    <row r="50" spans="1:9" x14ac:dyDescent="0.35">
      <c r="A50" s="60"/>
      <c r="B50" s="36" t="s">
        <v>232</v>
      </c>
      <c r="C50" s="36"/>
      <c r="D50" s="36"/>
      <c r="E50" s="36"/>
      <c r="F50" s="36"/>
      <c r="G50" s="36"/>
      <c r="H50" s="38"/>
      <c r="I50" s="54"/>
    </row>
    <row r="51" spans="1:9" x14ac:dyDescent="0.35">
      <c r="A51" s="51">
        <v>1</v>
      </c>
      <c r="B51" s="9" t="s">
        <v>188</v>
      </c>
      <c r="C51" s="9" t="s">
        <v>189</v>
      </c>
      <c r="D51" s="33" t="s">
        <v>190</v>
      </c>
      <c r="E51" s="10">
        <v>44415</v>
      </c>
      <c r="G51" s="10">
        <v>44397</v>
      </c>
      <c r="H51" s="42"/>
      <c r="I51" s="52"/>
    </row>
    <row r="52" spans="1:9" x14ac:dyDescent="0.35">
      <c r="A52" s="51">
        <v>1</v>
      </c>
      <c r="B52" s="9" t="s">
        <v>191</v>
      </c>
      <c r="C52" s="9" t="s">
        <v>192</v>
      </c>
      <c r="D52" s="33" t="s">
        <v>193</v>
      </c>
      <c r="E52" s="10">
        <v>44437</v>
      </c>
      <c r="G52" s="10">
        <v>44439</v>
      </c>
      <c r="H52" s="42"/>
      <c r="I52" s="52"/>
    </row>
    <row r="53" spans="1:9" x14ac:dyDescent="0.35">
      <c r="A53" s="51">
        <v>1</v>
      </c>
      <c r="B53" s="9" t="s">
        <v>194</v>
      </c>
      <c r="C53" s="9" t="s">
        <v>195</v>
      </c>
      <c r="D53" s="33" t="s">
        <v>196</v>
      </c>
      <c r="E53" s="10">
        <v>44448</v>
      </c>
      <c r="G53" s="10">
        <v>44448</v>
      </c>
      <c r="H53" s="42"/>
      <c r="I53" s="52"/>
    </row>
    <row r="54" spans="1:9" x14ac:dyDescent="0.35">
      <c r="A54" s="51">
        <v>1</v>
      </c>
      <c r="B54" s="9" t="s">
        <v>197</v>
      </c>
      <c r="C54" s="9" t="s">
        <v>198</v>
      </c>
      <c r="D54" s="33" t="s">
        <v>199</v>
      </c>
      <c r="E54" s="10">
        <v>44484</v>
      </c>
      <c r="G54" s="10">
        <v>44473</v>
      </c>
      <c r="H54" s="42"/>
      <c r="I54" s="52"/>
    </row>
    <row r="55" spans="1:9" x14ac:dyDescent="0.35">
      <c r="A55" s="51">
        <v>1</v>
      </c>
      <c r="B55" s="9" t="s">
        <v>200</v>
      </c>
      <c r="C55" s="9" t="s">
        <v>36</v>
      </c>
      <c r="D55" s="33" t="s">
        <v>201</v>
      </c>
      <c r="E55" s="10">
        <v>44514</v>
      </c>
      <c r="G55" s="10">
        <v>44539</v>
      </c>
      <c r="H55" s="42"/>
      <c r="I55" s="52"/>
    </row>
    <row r="56" spans="1:9" x14ac:dyDescent="0.35">
      <c r="A56" s="51">
        <v>1</v>
      </c>
      <c r="B56" s="9" t="s">
        <v>202</v>
      </c>
      <c r="C56" s="9" t="s">
        <v>162</v>
      </c>
      <c r="D56" s="33" t="s">
        <v>235</v>
      </c>
      <c r="E56" s="10">
        <v>44605</v>
      </c>
      <c r="F56" s="10"/>
      <c r="G56" s="10">
        <v>44602</v>
      </c>
      <c r="H56" s="42"/>
      <c r="I56" s="52"/>
    </row>
    <row r="57" spans="1:9" x14ac:dyDescent="0.35">
      <c r="A57" s="61">
        <v>1</v>
      </c>
      <c r="B57" s="9" t="s">
        <v>203</v>
      </c>
      <c r="C57" s="9" t="s">
        <v>204</v>
      </c>
      <c r="D57" s="33" t="s">
        <v>236</v>
      </c>
      <c r="E57" s="10">
        <v>44616</v>
      </c>
      <c r="F57" s="10"/>
      <c r="G57" s="10">
        <v>44614</v>
      </c>
      <c r="H57" s="43"/>
      <c r="I57" s="62"/>
    </row>
    <row r="58" spans="1:9" x14ac:dyDescent="0.35">
      <c r="A58" s="51">
        <v>1</v>
      </c>
      <c r="B58" s="9" t="s">
        <v>130</v>
      </c>
      <c r="C58" s="9" t="s">
        <v>159</v>
      </c>
      <c r="D58" s="33" t="s">
        <v>205</v>
      </c>
      <c r="E58" s="10">
        <v>44634</v>
      </c>
      <c r="F58" s="10"/>
      <c r="G58" s="10">
        <v>44634</v>
      </c>
      <c r="H58" s="42"/>
      <c r="I58" s="52"/>
    </row>
    <row r="59" spans="1:9" x14ac:dyDescent="0.35">
      <c r="A59" s="51">
        <v>1</v>
      </c>
      <c r="B59" s="9" t="s">
        <v>206</v>
      </c>
      <c r="C59" s="9" t="s">
        <v>207</v>
      </c>
      <c r="D59" s="33" t="s">
        <v>208</v>
      </c>
      <c r="E59" s="10">
        <v>44645</v>
      </c>
      <c r="G59" s="10">
        <v>44638</v>
      </c>
      <c r="H59" s="42"/>
      <c r="I59" s="52"/>
    </row>
    <row r="60" spans="1:9" x14ac:dyDescent="0.35">
      <c r="A60" s="51">
        <v>1</v>
      </c>
      <c r="B60" s="9" t="s">
        <v>209</v>
      </c>
      <c r="C60" s="9" t="s">
        <v>195</v>
      </c>
      <c r="D60" s="33" t="s">
        <v>210</v>
      </c>
      <c r="E60" s="10">
        <v>44652</v>
      </c>
      <c r="G60" s="10">
        <v>44645</v>
      </c>
      <c r="H60" s="42"/>
      <c r="I60" s="52"/>
    </row>
    <row r="61" spans="1:9" x14ac:dyDescent="0.35">
      <c r="A61" s="51">
        <v>1</v>
      </c>
      <c r="B61" s="9" t="s">
        <v>211</v>
      </c>
      <c r="C61" s="9" t="s">
        <v>73</v>
      </c>
      <c r="D61" s="33" t="s">
        <v>212</v>
      </c>
      <c r="E61" s="10">
        <v>44695</v>
      </c>
      <c r="G61" s="10">
        <v>44693</v>
      </c>
      <c r="H61" s="42"/>
      <c r="I61" s="52"/>
    </row>
    <row r="62" spans="1:9" x14ac:dyDescent="0.35">
      <c r="A62" s="51">
        <v>1</v>
      </c>
      <c r="B62" s="9" t="s">
        <v>213</v>
      </c>
      <c r="C62" s="9" t="s">
        <v>132</v>
      </c>
      <c r="D62" s="33" t="s">
        <v>214</v>
      </c>
      <c r="E62" s="10">
        <v>44695</v>
      </c>
      <c r="G62" s="10">
        <v>44691</v>
      </c>
      <c r="H62" s="42"/>
      <c r="I62" s="52"/>
    </row>
    <row r="63" spans="1:9" x14ac:dyDescent="0.35">
      <c r="A63" s="51">
        <v>1</v>
      </c>
      <c r="B63" s="9" t="s">
        <v>215</v>
      </c>
      <c r="C63" s="9" t="s">
        <v>216</v>
      </c>
      <c r="D63" s="33" t="s">
        <v>217</v>
      </c>
      <c r="E63" s="10">
        <v>44719</v>
      </c>
      <c r="G63" s="10">
        <v>44720</v>
      </c>
      <c r="H63" s="42"/>
      <c r="I63" s="52"/>
    </row>
    <row r="64" spans="1:9" x14ac:dyDescent="0.35">
      <c r="A64" s="51">
        <v>1</v>
      </c>
      <c r="B64" s="9" t="s">
        <v>218</v>
      </c>
      <c r="C64" s="9" t="s">
        <v>180</v>
      </c>
      <c r="D64" s="33" t="s">
        <v>237</v>
      </c>
      <c r="E64" s="10">
        <v>44727</v>
      </c>
      <c r="F64" s="10"/>
      <c r="G64" s="10">
        <v>44727</v>
      </c>
      <c r="H64" s="42"/>
      <c r="I64" s="52"/>
    </row>
    <row r="65" spans="1:12" x14ac:dyDescent="0.35">
      <c r="A65" s="51">
        <v>1</v>
      </c>
      <c r="B65" s="9" t="s">
        <v>219</v>
      </c>
      <c r="C65" s="9" t="s">
        <v>220</v>
      </c>
      <c r="D65" s="33" t="s">
        <v>221</v>
      </c>
      <c r="E65" s="10">
        <v>44803</v>
      </c>
      <c r="F65" s="10"/>
      <c r="G65" s="10">
        <v>44806</v>
      </c>
      <c r="H65" s="42"/>
      <c r="I65" s="52"/>
    </row>
    <row r="66" spans="1:12" x14ac:dyDescent="0.35">
      <c r="A66" s="59">
        <v>1</v>
      </c>
      <c r="B66" s="2" t="s">
        <v>222</v>
      </c>
      <c r="C66" s="2" t="s">
        <v>223</v>
      </c>
      <c r="D66" s="33" t="s">
        <v>224</v>
      </c>
      <c r="E66" s="10">
        <v>44719</v>
      </c>
      <c r="F66" s="10"/>
      <c r="G66" s="10">
        <v>44719</v>
      </c>
      <c r="H66" s="2"/>
      <c r="I66" s="52"/>
    </row>
    <row r="67" spans="1:12" x14ac:dyDescent="0.35">
      <c r="A67" s="59">
        <v>1</v>
      </c>
      <c r="B67" s="2" t="s">
        <v>225</v>
      </c>
      <c r="C67" s="2"/>
      <c r="D67" s="33" t="s">
        <v>226</v>
      </c>
      <c r="E67" s="10">
        <v>44833</v>
      </c>
      <c r="F67" s="10"/>
      <c r="G67" s="10">
        <v>44769</v>
      </c>
      <c r="H67" s="2"/>
      <c r="I67" s="52"/>
    </row>
    <row r="68" spans="1:12" x14ac:dyDescent="0.35">
      <c r="A68" s="59">
        <v>1</v>
      </c>
      <c r="B68" s="2" t="s">
        <v>41</v>
      </c>
      <c r="C68" s="2" t="s">
        <v>231</v>
      </c>
      <c r="D68" s="33" t="s">
        <v>238</v>
      </c>
      <c r="E68" s="10">
        <v>44878</v>
      </c>
      <c r="F68" s="10"/>
      <c r="G68" s="10">
        <v>44867</v>
      </c>
      <c r="H68" s="2"/>
      <c r="I68" s="52"/>
      <c r="J68" s="26"/>
    </row>
    <row r="69" spans="1:12" x14ac:dyDescent="0.35">
      <c r="A69" s="59"/>
      <c r="B69" s="2"/>
      <c r="C69" s="2"/>
      <c r="D69" s="33"/>
      <c r="E69" s="10"/>
      <c r="F69" s="10"/>
      <c r="G69" s="10"/>
      <c r="H69" s="2"/>
      <c r="I69" s="52"/>
    </row>
    <row r="70" spans="1:12" x14ac:dyDescent="0.35">
      <c r="A70" s="44"/>
      <c r="I70" s="52"/>
    </row>
    <row r="71" spans="1:12" x14ac:dyDescent="0.35">
      <c r="A71" s="59"/>
      <c r="B71" s="2"/>
      <c r="C71" s="2"/>
      <c r="D71" s="2"/>
      <c r="E71" s="3"/>
      <c r="F71" s="3"/>
      <c r="G71" s="3"/>
      <c r="H71" s="2"/>
      <c r="I71" s="52"/>
    </row>
    <row r="72" spans="1:12" x14ac:dyDescent="0.35">
      <c r="A72" s="44"/>
      <c r="H72" s="10"/>
      <c r="I72" s="52"/>
    </row>
    <row r="73" spans="1:12" x14ac:dyDescent="0.35">
      <c r="A73" s="59"/>
      <c r="B73" s="2"/>
      <c r="C73" s="2"/>
      <c r="D73" s="2"/>
      <c r="E73" s="3"/>
      <c r="F73" s="3"/>
      <c r="G73" s="3"/>
      <c r="H73" s="2"/>
      <c r="I73" s="52"/>
    </row>
    <row r="74" spans="1:12" ht="15" thickBot="1" x14ac:dyDescent="0.4">
      <c r="A74" s="63">
        <f>SUBTOTAL(9,A2:A66)</f>
        <v>55</v>
      </c>
      <c r="B74" s="64"/>
      <c r="C74" s="64"/>
      <c r="D74" s="64"/>
      <c r="E74" s="65"/>
      <c r="F74" s="65"/>
      <c r="G74" s="65"/>
      <c r="H74" s="64">
        <f>SUBTOTAL(9,H2:H66)</f>
        <v>0</v>
      </c>
      <c r="I74" s="66">
        <f>SUBTOTAL(9,I2:I68)</f>
        <v>0</v>
      </c>
    </row>
    <row r="75" spans="1:12" x14ac:dyDescent="0.35">
      <c r="A75" s="1"/>
      <c r="B75" s="2"/>
      <c r="C75" s="2"/>
      <c r="D75" s="2"/>
      <c r="E75" s="3"/>
      <c r="F75" s="3"/>
      <c r="G75" s="3"/>
      <c r="H75" s="2"/>
      <c r="I75" s="2"/>
    </row>
    <row r="76" spans="1:12" x14ac:dyDescent="0.35">
      <c r="A76" s="1"/>
      <c r="B76" s="2"/>
      <c r="C76" s="2"/>
      <c r="D76" s="2"/>
      <c r="E76" s="3"/>
      <c r="F76" s="3"/>
      <c r="G76" s="3"/>
      <c r="H76" s="2"/>
      <c r="I76" s="2"/>
      <c r="L76" s="26"/>
    </row>
    <row r="77" spans="1:12" s="26" customFormat="1" x14ac:dyDescent="0.35">
      <c r="A77" s="1"/>
      <c r="B77" s="2"/>
      <c r="C77" s="2"/>
      <c r="D77" s="2"/>
      <c r="E77" s="3"/>
      <c r="F77" s="3"/>
      <c r="G77" s="3"/>
      <c r="H77" s="2"/>
      <c r="I77" s="2"/>
      <c r="J77"/>
      <c r="L77"/>
    </row>
    <row r="78" spans="1:12" x14ac:dyDescent="0.35">
      <c r="A78" s="1"/>
      <c r="B78" s="2"/>
      <c r="C78" s="2"/>
      <c r="D78" s="2"/>
      <c r="E78" s="3"/>
      <c r="F78" s="3"/>
      <c r="G78" s="3"/>
      <c r="H78" s="2"/>
      <c r="I78" s="2"/>
    </row>
    <row r="79" spans="1:12" x14ac:dyDescent="0.35">
      <c r="A79" s="1"/>
      <c r="B79" s="2"/>
      <c r="C79" s="2"/>
      <c r="D79" s="2"/>
      <c r="E79" s="3"/>
      <c r="F79" s="3"/>
      <c r="G79" s="3"/>
      <c r="H79" s="2"/>
      <c r="I79" s="2"/>
    </row>
    <row r="80" spans="1:12" x14ac:dyDescent="0.35">
      <c r="A80" s="1"/>
      <c r="B80" s="2"/>
      <c r="C80" s="2"/>
      <c r="D80" s="2"/>
      <c r="E80" s="3"/>
      <c r="F80" s="3"/>
      <c r="G80" s="3"/>
      <c r="H80" s="2"/>
      <c r="I80" s="2"/>
    </row>
    <row r="81" spans="1:10" x14ac:dyDescent="0.35">
      <c r="A81" s="1"/>
      <c r="B81" s="2"/>
      <c r="C81" s="2"/>
      <c r="D81" s="2"/>
      <c r="E81" s="3"/>
      <c r="F81" s="3"/>
      <c r="G81" s="3"/>
      <c r="H81" s="2"/>
      <c r="I81" s="2"/>
    </row>
    <row r="82" spans="1:10" x14ac:dyDescent="0.35">
      <c r="A82" s="1"/>
      <c r="B82" s="2"/>
      <c r="C82" s="2"/>
      <c r="D82" s="2"/>
      <c r="E82" s="3"/>
      <c r="F82" s="3"/>
      <c r="G82" s="3"/>
      <c r="H82" s="2"/>
      <c r="I82" s="2"/>
    </row>
    <row r="83" spans="1:10" x14ac:dyDescent="0.35">
      <c r="A83" s="1"/>
      <c r="B83" s="2"/>
      <c r="C83" s="2"/>
      <c r="D83" s="2"/>
      <c r="E83" s="3"/>
      <c r="F83" s="3"/>
      <c r="G83" s="3"/>
      <c r="H83" s="2"/>
      <c r="I83" s="2"/>
      <c r="J83" s="25"/>
    </row>
    <row r="84" spans="1:10" x14ac:dyDescent="0.35">
      <c r="A84" s="1"/>
      <c r="B84" s="2"/>
      <c r="C84" s="2"/>
      <c r="D84" s="2"/>
      <c r="E84" s="3"/>
      <c r="F84" s="3"/>
      <c r="G84" s="3"/>
      <c r="H84" s="2"/>
      <c r="I84" s="2"/>
    </row>
    <row r="85" spans="1:10" x14ac:dyDescent="0.35">
      <c r="A85" s="1"/>
      <c r="B85" s="2"/>
      <c r="C85" s="2"/>
      <c r="D85" s="2"/>
      <c r="E85" s="3"/>
      <c r="F85" s="3"/>
      <c r="G85" s="3"/>
      <c r="H85" s="2"/>
      <c r="I85" s="2"/>
    </row>
    <row r="86" spans="1:10" x14ac:dyDescent="0.35">
      <c r="A86" s="1"/>
      <c r="B86" s="2"/>
      <c r="C86" s="2"/>
      <c r="D86" s="2"/>
      <c r="E86" s="3"/>
      <c r="F86" s="3"/>
      <c r="G86" s="3"/>
      <c r="H86" s="2"/>
      <c r="I86" s="2"/>
    </row>
    <row r="87" spans="1:10" x14ac:dyDescent="0.35">
      <c r="A87" s="1"/>
      <c r="B87" s="2"/>
      <c r="C87" s="2"/>
      <c r="D87" s="2"/>
      <c r="E87" s="3"/>
      <c r="F87" s="3"/>
      <c r="G87" s="3"/>
      <c r="H87" s="2"/>
      <c r="I87" s="2"/>
    </row>
    <row r="88" spans="1:10" x14ac:dyDescent="0.35">
      <c r="A88" s="1"/>
      <c r="B88" s="2"/>
      <c r="C88" s="2"/>
      <c r="D88" s="2"/>
      <c r="E88" s="3"/>
      <c r="F88" s="3"/>
      <c r="G88" s="3"/>
      <c r="H88" s="2"/>
      <c r="I88" s="2"/>
    </row>
    <row r="89" spans="1:10" x14ac:dyDescent="0.35">
      <c r="A89" s="1"/>
      <c r="B89" s="2"/>
      <c r="C89" s="2"/>
      <c r="D89" s="2"/>
      <c r="E89" s="3"/>
      <c r="F89" s="3"/>
      <c r="G89" s="3"/>
      <c r="H89" s="2"/>
      <c r="I89" s="2"/>
    </row>
    <row r="90" spans="1:10" x14ac:dyDescent="0.35">
      <c r="A90" s="1"/>
      <c r="B90" s="2"/>
      <c r="C90" s="2"/>
      <c r="D90" s="2"/>
      <c r="E90" s="3"/>
      <c r="F90" s="3"/>
      <c r="G90" s="3"/>
      <c r="H90" s="2"/>
      <c r="I90" s="2"/>
    </row>
    <row r="91" spans="1:10" x14ac:dyDescent="0.35">
      <c r="A91" s="1"/>
      <c r="B91" s="2"/>
      <c r="C91" s="2"/>
      <c r="D91" s="2"/>
      <c r="E91" s="3"/>
      <c r="F91" s="3"/>
      <c r="G91" s="3"/>
      <c r="H91" s="2"/>
      <c r="I91" s="2"/>
    </row>
    <row r="92" spans="1:10" x14ac:dyDescent="0.35">
      <c r="A92" s="1"/>
      <c r="B92" s="2"/>
      <c r="C92" s="2"/>
      <c r="D92" s="2"/>
      <c r="E92" s="3"/>
      <c r="F92" s="3"/>
      <c r="G92" s="3"/>
      <c r="H92" s="2"/>
      <c r="I92" s="2"/>
    </row>
    <row r="93" spans="1:10" x14ac:dyDescent="0.35">
      <c r="A93" s="1"/>
      <c r="B93" s="2"/>
      <c r="C93" s="2"/>
      <c r="D93" s="2"/>
      <c r="E93" s="3"/>
      <c r="F93" s="3"/>
      <c r="G93" s="3"/>
      <c r="H93" s="2"/>
      <c r="I93" s="2"/>
    </row>
  </sheetData>
  <hyperlinks>
    <hyperlink ref="D56" r:id="rId1" xr:uid="{5A862245-69EE-44CB-9261-BEE75C5365F7}"/>
    <hyperlink ref="D67" r:id="rId2" xr:uid="{223BFC71-3DC8-48B6-86F6-35BF74CEF3F5}"/>
    <hyperlink ref="D65" r:id="rId3" xr:uid="{386E4456-8730-47F9-BE3E-A9B1C6589773}"/>
    <hyperlink ref="D63" r:id="rId4" xr:uid="{792C1A69-1762-4D77-813A-4DF1744482E1}"/>
    <hyperlink ref="D62" r:id="rId5" xr:uid="{80F3B9C9-0FBD-4126-BA34-099EE0E4046F}"/>
    <hyperlink ref="D61" r:id="rId6" xr:uid="{A870011C-C498-4019-A281-F79DFBD3DE84}"/>
    <hyperlink ref="D60" r:id="rId7" xr:uid="{B6881EFD-BE6F-4B00-91C8-61327BDC5154}"/>
    <hyperlink ref="D59" r:id="rId8" xr:uid="{CE5ACCC0-251E-403C-95C5-7B32B32DBF8E}"/>
    <hyperlink ref="D58" r:id="rId9" xr:uid="{D5C3A365-3307-4AF7-A11E-C5F59E615D24}"/>
    <hyperlink ref="D55" r:id="rId10" xr:uid="{EE5ED546-6C97-416A-B816-305DBBCE9E7C}"/>
    <hyperlink ref="D54" r:id="rId11" xr:uid="{989201F5-98D3-4D65-A777-F71D46E5C777}"/>
    <hyperlink ref="D53" r:id="rId12" xr:uid="{EF02BBC3-AFA4-4EA1-B1F5-8A9D61E7FD7D}"/>
    <hyperlink ref="D52" r:id="rId13" xr:uid="{E187D5C4-6CD8-4C6B-AF65-1AC51DD60BC8}"/>
    <hyperlink ref="D51" r:id="rId14" xr:uid="{DD1A098A-7A4C-49EC-9ADB-45D059CFCDD8}"/>
    <hyperlink ref="D49" r:id="rId15" xr:uid="{9E1140CA-670C-4457-9BFB-5B61D691777E}"/>
    <hyperlink ref="D48" r:id="rId16" xr:uid="{DAC43078-3FB5-4297-8965-4FFCED7DF596}"/>
    <hyperlink ref="D47" r:id="rId17" xr:uid="{D51EAA02-5EC6-4271-8A81-84A0DFD8A106}"/>
    <hyperlink ref="D46" r:id="rId18" xr:uid="{C0819C8E-C2A6-4808-8603-CFECC5E9ADFF}"/>
    <hyperlink ref="D45" r:id="rId19" xr:uid="{75314BAA-AD50-401B-BA65-7CB61C421FAC}"/>
    <hyperlink ref="D44" r:id="rId20" xr:uid="{6FBE4CB5-0B2D-41A9-B415-4A7D84AE68C6}"/>
    <hyperlink ref="D43" r:id="rId21" xr:uid="{E0F40D92-BC3E-401B-B8C1-5003E9B34F6B}"/>
    <hyperlink ref="D42" r:id="rId22" xr:uid="{3AFE3EBB-9571-4F88-B9F9-09002262BA50}"/>
    <hyperlink ref="D41" r:id="rId23" xr:uid="{5DDF602A-E17E-4B4C-8A45-958A4C3BA4E5}"/>
    <hyperlink ref="D40" r:id="rId24" xr:uid="{0C834F7B-6BE8-4FE1-B318-7CEEFFD2A5EE}"/>
    <hyperlink ref="D39" r:id="rId25" xr:uid="{CBC31930-108D-4BDE-954F-0EE21AA80518}"/>
    <hyperlink ref="D38" r:id="rId26" xr:uid="{53578412-D6EB-412B-92AA-79391D246066}"/>
    <hyperlink ref="D36" r:id="rId27" xr:uid="{5274F228-39A8-49EA-AF99-85B7DA599350}"/>
    <hyperlink ref="D35" r:id="rId28" xr:uid="{7A0D99BE-8F84-476A-8B7D-267AA9A65912}"/>
    <hyperlink ref="D34" r:id="rId29" xr:uid="{FA218089-6C8C-44D6-9645-0F8AEDA0D8C6}"/>
    <hyperlink ref="D33" r:id="rId30" xr:uid="{2E294BE3-84C7-4DB3-8CE0-DB3AC6C3C8DD}"/>
    <hyperlink ref="D31" r:id="rId31" xr:uid="{E07DA60D-0456-456A-989A-6121F1C08DD0}"/>
    <hyperlink ref="D30" r:id="rId32" xr:uid="{6363393A-0139-4B41-BC4C-EA35B4F9095F}"/>
    <hyperlink ref="D29" r:id="rId33" xr:uid="{5CAB9FBB-ED76-4145-9D94-F0FD2BD28CE5}"/>
    <hyperlink ref="D28" r:id="rId34" xr:uid="{DAC29903-9C45-404E-9153-BEDD0C1AF1C4}"/>
    <hyperlink ref="D27" r:id="rId35" xr:uid="{B15AF8B1-85CA-48E6-82E2-83ABF63387AD}"/>
    <hyperlink ref="D26" r:id="rId36" xr:uid="{16E9AAF9-9307-4A1B-BE1A-292144BBB0DD}"/>
    <hyperlink ref="D25" r:id="rId37" xr:uid="{B5CF03A3-19B9-494B-B4E9-346D1D928549}"/>
    <hyperlink ref="D24" r:id="rId38" xr:uid="{7418E1E2-1C3E-44A3-A03E-D098A792DB46}"/>
    <hyperlink ref="D23" r:id="rId39" xr:uid="{87F8E318-B84C-450D-9382-DA690FCAA46E}"/>
    <hyperlink ref="D22" r:id="rId40" xr:uid="{C2C0B5DD-C223-4F19-8FD8-7A38AABFFD57}"/>
    <hyperlink ref="D21" r:id="rId41" xr:uid="{F845EE62-BE4D-4B24-826B-23635458D937}"/>
    <hyperlink ref="D20" r:id="rId42" xr:uid="{E991BD8E-A5CA-41D9-BE61-9AB7D820C05D}"/>
    <hyperlink ref="D19" r:id="rId43" xr:uid="{EE00F85D-1AE5-4792-9DC5-C5C5B5E1CDBF}"/>
    <hyperlink ref="D18" r:id="rId44" xr:uid="{EF0FB9F0-AF6C-4523-BAE1-D7AB02B47C77}"/>
    <hyperlink ref="D17" r:id="rId45" xr:uid="{577C9879-81B3-4251-A4D5-D384303130B8}"/>
    <hyperlink ref="D16" r:id="rId46" xr:uid="{AD584161-AE0C-4E66-AF93-4783CEE33D6B}"/>
    <hyperlink ref="D15" r:id="rId47" xr:uid="{D885C3B2-AD4F-4BCE-AD60-1FDC697913FF}"/>
    <hyperlink ref="D14" r:id="rId48" xr:uid="{D1E9D9FE-7646-437E-9F58-DBE822B7E111}"/>
    <hyperlink ref="D13" r:id="rId49" xr:uid="{B4ED8970-6D6E-4799-81C8-750934FE8A72}"/>
    <hyperlink ref="D12" r:id="rId50" xr:uid="{FA705678-C63A-4C1E-A73A-244B02DBBDA9}"/>
    <hyperlink ref="D11" r:id="rId51" xr:uid="{FCB66843-BA4B-4008-8E20-F4A6273A04C9}"/>
    <hyperlink ref="D9" r:id="rId52" xr:uid="{D47EA64F-84EB-43A2-94B9-583E7D1747E2}"/>
    <hyperlink ref="D8" r:id="rId53" xr:uid="{C7C3AEF3-7DF5-4F3D-8BA1-477A3257A5CE}"/>
    <hyperlink ref="D7" r:id="rId54" xr:uid="{B923C7FE-1F9B-4162-8BE7-4E41F4E5E488}"/>
    <hyperlink ref="D6" r:id="rId55" xr:uid="{192EA998-CE4B-43B5-8196-761456DA1C8E}"/>
    <hyperlink ref="D5" r:id="rId56" xr:uid="{5AE88487-EB14-4634-A555-101D30679BD0}"/>
    <hyperlink ref="D4" r:id="rId57" xr:uid="{D531525D-B0CD-48DB-8242-DACC3438EBEF}"/>
    <hyperlink ref="D3" r:id="rId58" xr:uid="{E623472C-C450-48F3-A67D-A985B47ABAEF}"/>
    <hyperlink ref="D2" r:id="rId59" xr:uid="{725118D7-F403-4C5B-AE3D-7D8245CD83F2}"/>
  </hyperlinks>
  <pageMargins left="0.7" right="0.7" top="0.78740157499999996" bottom="0.78740157499999996" header="0.3" footer="0.3"/>
  <pageSetup paperSize="9" orientation="landscape" horizontalDpi="0" verticalDpi="0" r:id="rId60"/>
  <tableParts count="1">
    <tablePart r:id="rId6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0 S C V c w h P G i k A A A A 9 g A A A B I A H A B D b 2 5 m a W c v U G F j a 2 F n Z S 5 4 b W w g o h g A K K A U A A A A A A A A A A A A A A A A A A A A A A A A A A A A h Y 9 L D o I w G I S v Q r q n L z e G / J Q Y t 5 K Y a I z b p l R o g G J o s d z N h U f y C m I U d e d y Z r 5 J Z u 7 X G 2 R j 2 0 Q X 3 T v T 2 R Q x T F G k r e o K Y 8 s U D f 4 U L 1 E m Y C t V L U s d T b B 1 y e h M i i r v z w k h I Q Q c F r j r S 8 I p Z e S Y b 3 a q 0 q 2 M j X V e W q X R p 1 X 8 b y E B h 9 c Y w T F j F H P O M Q U y m 5 A b + w X 4 t P e Z / p i w H h o / 9 F o U O l 7 t g c w S y P u D e A B Q S w M E F A A C A A g A 9 0 S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d E g l U o i k e 4 D g A A A B E A A A A T A B w A R m 9 y b X V s Y X M v U 2 V j d G l v b j E u b S C i G A A o o B Q A A A A A A A A A A A A A A A A A A A A A A A A A A A A r T k 0 u y c z P U w i G 0 I b W A F B L A Q I t A B Q A A g A I A P d E g l X M I T x o p A A A A P Y A A A A S A A A A A A A A A A A A A A A A A A A A A A B D b 2 5 m a W c v U G F j a 2 F n Z S 5 4 b W x Q S w E C L Q A U A A I A C A D 3 R I J V D 8 r p q 6 Q A A A D p A A A A E w A A A A A A A A A A A A A A A A D w A A A A W 0 N v b n R l b n R f V H l w Z X N d L n h t b F B L A Q I t A B Q A A g A I A P d E g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f T u C 7 n T 2 J S Y B f i e X b / 2 5 k A A A A A A I A A A A A A B B m A A A A A Q A A I A A A A L T h t V H K W S v 9 X Y Y K a y i C X I U a f A d p j R G / U I 9 n y E Y e x f 2 A A A A A A A 6 A A A A A A g A A I A A A A B W B I z p N 2 y P a 3 C o A r Z b t R 0 E v v c o e e / t x N 7 7 q 1 l w i a 8 l E U A A A A J v L / 8 I / B i D X 9 b R a y 6 O 0 W b b 7 J R Y 3 8 I T L G q z 9 t E k G A 8 d 8 v K p L / Z o V 7 q R Z 7 G R y V p L q + g A U T C I q s K F g / s y C d y c F 1 u p O e c j L L J T 1 X 2 U q x J 9 6 T Q t V Q A A A A O f j m c J N e Q F e x 7 M L B m / h k C 3 2 Y H u 2 n 9 h 1 t u s 8 e L o d p E / H 7 u O 8 P 3 3 G 5 U 9 F W w z i T d G b I T K l E j M u F 8 3 L 6 I S Z m k 4 t E 6 w = < / D a t a M a s h u p > 
</file>

<file path=customXml/itemProps1.xml><?xml version="1.0" encoding="utf-8"?>
<ds:datastoreItem xmlns:ds="http://schemas.openxmlformats.org/officeDocument/2006/customXml" ds:itemID="{D60E8CC8-4481-4C17-AF45-4169048277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Mitgliederübersicht</vt:lpstr>
      <vt:lpstr>Vollmitglieder mit Tätigkeit</vt:lpstr>
      <vt:lpstr>Fördermitglieder</vt:lpstr>
      <vt:lpstr>Mitgliederübersicht!Druckbereich</vt:lpstr>
      <vt:lpstr>'Vollmitglieder mit Tätigkeit'!Druckbereich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Babsi</dc:creator>
  <dc:description/>
  <cp:lastModifiedBy>Barbara Mayr</cp:lastModifiedBy>
  <cp:revision>339</cp:revision>
  <cp:lastPrinted>2019-09-21T17:43:44Z</cp:lastPrinted>
  <dcterms:created xsi:type="dcterms:W3CDTF">2019-09-21T12:27:45Z</dcterms:created>
  <dcterms:modified xsi:type="dcterms:W3CDTF">2022-12-02T09:25:51Z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